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n Jorge\Base con formato\12 Industria y Energía\excel\"/>
    </mc:Choice>
  </mc:AlternateContent>
  <bookViews>
    <workbookView xWindow="0" yWindow="0" windowWidth="28800" windowHeight="12000"/>
  </bookViews>
  <sheets>
    <sheet name="Cuadro 12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</calcChain>
</file>

<file path=xl/sharedStrings.xml><?xml version="1.0" encoding="utf-8"?>
<sst xmlns="http://schemas.openxmlformats.org/spreadsheetml/2006/main" count="41" uniqueCount="36">
  <si>
    <t>Cuadro 1208</t>
  </si>
  <si>
    <t>IMPORTACIÓN, EXPORTACIÓN Y PRODUCCIÓN DE ABONOS 1883-2006</t>
  </si>
  <si>
    <t>Año</t>
  </si>
  <si>
    <t xml:space="preserve">Abonos manufacturados importados TM </t>
  </si>
  <si>
    <t>Materia prima de abonos importada  TM (b)</t>
  </si>
  <si>
    <t>Total de abonos importados TM</t>
  </si>
  <si>
    <t>Valor en miles de ¢ o USD$</t>
  </si>
  <si>
    <t>Valor en USD$ (en millones después de 1970)</t>
  </si>
  <si>
    <t>País de orígen del abono importado</t>
    <phoneticPr fontId="0" type="noConversion"/>
  </si>
  <si>
    <t>Abonos manufacturados exportados TM</t>
  </si>
  <si>
    <t>Valor de exportación de abonos millones de USD$</t>
  </si>
  <si>
    <t>X de abonos como % de la X industrial total</t>
  </si>
  <si>
    <t xml:space="preserve">Producción abonos manufacturados TM </t>
  </si>
  <si>
    <t>Alemania</t>
  </si>
  <si>
    <t>EE. UU.</t>
  </si>
  <si>
    <t>Inglaterra</t>
  </si>
  <si>
    <t>Holanda</t>
  </si>
  <si>
    <t>Chile</t>
  </si>
  <si>
    <t>Perú</t>
    <phoneticPr fontId="0" type="noConversion"/>
  </si>
  <si>
    <t>n.d</t>
  </si>
  <si>
    <t>n.d.</t>
  </si>
  <si>
    <t>Nota:</t>
  </si>
  <si>
    <t>En 1892 el Gobierno estableció primas para la introducción de abonos. Soley (1949), p. 17.</t>
    <phoneticPr fontId="0" type="noConversion"/>
  </si>
  <si>
    <t>Fuente:</t>
  </si>
  <si>
    <t>1883-1925, Carranza, Jorge (1933-34), Monografía del Café, Tomo 2, p. 665.</t>
    <phoneticPr fontId="0" type="noConversion"/>
  </si>
  <si>
    <t>1904, DGE (1905), Sección Comercial Importaciones y Exportaciones.</t>
    <phoneticPr fontId="0" type="noConversion"/>
  </si>
  <si>
    <t>1924-1928, DGE, Informe Anual 1929, p.70.</t>
    <phoneticPr fontId="0" type="noConversion"/>
  </si>
  <si>
    <t>1929-1939, DGE, Anuarios Estadísticos de los respectivos años</t>
    <phoneticPr fontId="0" type="noConversion"/>
  </si>
  <si>
    <t>1940-1946, DGE, Importación por Artículos de los años respectivos</t>
    <phoneticPr fontId="0" type="noConversion"/>
  </si>
  <si>
    <t>1947 y 1948, DGE, Estadísticas de comercio exterior 1947 y 1948, mimeo</t>
    <phoneticPr fontId="0" type="noConversion"/>
  </si>
  <si>
    <t>1962-1973, León y Aguilar (1974), Cuadros 3 y 4, con base en DGEC.</t>
  </si>
  <si>
    <t>1970-1980, Guillen y Gutiérrez (1981), Cuadros 5 y 9. Producción en Cuadro 14.</t>
  </si>
  <si>
    <t>1991-2001 Importaciones, MIDEPLAN/SIDES, Importación total de agroquímicos en Costa Rica, con base en Cámara de insumos Agropecuarios y Dirección de Sanidad Animal, MAG.</t>
  </si>
  <si>
    <t>1991-1998 en TM , Estado de la Nación N°. 7 p. 341.</t>
  </si>
  <si>
    <t>1997-2006 en millones de EEUU$, Estado de la Nación N°. 14, p 403.</t>
  </si>
  <si>
    <t>Producción 1979-1986, Flores-Silva, E.(19xx ) Geografía de Costa Rica EUNED, p.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</si>
</sst>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₡_-;\-* #,##0.00_₡_-;_-* &quot;-&quot;??_₡_-;_-@_-"/>
    <numFmt numFmtId="165" formatCode="_-* #,##0_₡_-;\-* #,##0_₡_-;_-* &quot;-&quot;??_₡_-;_-@_-"/>
    <numFmt numFmtId="166" formatCode="_-* #,##0.0_₡_-;\-* #,##0.0_₡_-;_-* &quot;-&quot;??_₡_-;_-@_-"/>
  </numFmts>
  <fonts count="5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6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/>
    <xf numFmtId="0" fontId="3" fillId="2" borderId="3" xfId="1" applyFont="1" applyFill="1" applyBorder="1"/>
    <xf numFmtId="165" fontId="3" fillId="2" borderId="3" xfId="2" applyNumberFormat="1" applyFont="1" applyFill="1" applyBorder="1"/>
    <xf numFmtId="166" fontId="3" fillId="2" borderId="3" xfId="2" applyNumberFormat="1" applyFont="1" applyFill="1" applyBorder="1"/>
    <xf numFmtId="166" fontId="3" fillId="2" borderId="3" xfId="2" applyNumberFormat="1" applyFont="1" applyFill="1" applyBorder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2" borderId="0" xfId="1" applyFill="1" applyAlignment="1">
      <alignment horizontal="justify" vertical="center" wrapText="1"/>
    </xf>
    <xf numFmtId="0" fontId="3" fillId="2" borderId="0" xfId="1" applyFont="1" applyFill="1" applyAlignment="1">
      <alignment horizontal="justify" vertical="center" wrapText="1"/>
    </xf>
  </cellXfs>
  <cellStyles count="3">
    <cellStyle name="Millares 3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workbookViewId="0">
      <pane xSplit="1" ySplit="5" topLeftCell="B111" activePane="bottomRight" state="frozen"/>
      <selection pane="topRight" activeCell="B1" sqref="B1"/>
      <selection pane="bottomLeft" activeCell="A4" sqref="A4"/>
      <selection pane="bottomRight" sqref="A1:P144"/>
    </sheetView>
  </sheetViews>
  <sheetFormatPr baseColWidth="10" defaultRowHeight="12.75" x14ac:dyDescent="0.2"/>
  <cols>
    <col min="1" max="1" width="5" style="2" bestFit="1" customWidth="1"/>
    <col min="2" max="2" width="21.140625" style="2" customWidth="1"/>
    <col min="3" max="3" width="18.85546875" style="2" customWidth="1"/>
    <col min="4" max="4" width="15.85546875" style="2" customWidth="1"/>
    <col min="5" max="5" width="14.42578125" style="2" customWidth="1"/>
    <col min="6" max="6" width="18.5703125" style="2" customWidth="1"/>
    <col min="7" max="7" width="9.7109375" style="2" bestFit="1" customWidth="1"/>
    <col min="8" max="8" width="8" style="2" bestFit="1" customWidth="1"/>
    <col min="9" max="9" width="9.85546875" style="2" bestFit="1" customWidth="1"/>
    <col min="10" max="10" width="8.5703125" style="2" bestFit="1" customWidth="1"/>
    <col min="11" max="11" width="8" style="2" bestFit="1" customWidth="1"/>
    <col min="12" max="12" width="6.42578125" style="2" bestFit="1" customWidth="1"/>
    <col min="13" max="13" width="17.5703125" style="2" customWidth="1"/>
    <col min="14" max="14" width="20.5703125" style="2" customWidth="1"/>
    <col min="15" max="15" width="17.28515625" style="2" customWidth="1"/>
    <col min="16" max="16" width="18.140625" style="2" customWidth="1"/>
    <col min="17" max="16384" width="11.42578125" style="2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/>
      <c r="I4" s="5"/>
      <c r="J4" s="5"/>
      <c r="K4" s="5"/>
      <c r="L4" s="5"/>
      <c r="M4" s="4" t="s">
        <v>9</v>
      </c>
      <c r="N4" s="4" t="s">
        <v>10</v>
      </c>
      <c r="O4" s="4" t="s">
        <v>11</v>
      </c>
      <c r="P4" s="4" t="s">
        <v>12</v>
      </c>
    </row>
    <row r="5" spans="1:16" ht="24.75" customHeight="1" x14ac:dyDescent="0.2">
      <c r="A5" s="6"/>
      <c r="B5" s="6"/>
      <c r="C5" s="6"/>
      <c r="D5" s="6"/>
      <c r="E5" s="6"/>
      <c r="F5" s="6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6"/>
      <c r="N5" s="6"/>
      <c r="O5" s="6"/>
      <c r="P5" s="6"/>
    </row>
    <row r="6" spans="1:16" x14ac:dyDescent="0.2">
      <c r="A6" s="8">
        <v>1883</v>
      </c>
      <c r="B6" s="9">
        <v>6</v>
      </c>
      <c r="C6" s="9"/>
      <c r="D6" s="9"/>
      <c r="E6" s="10"/>
      <c r="F6" s="10"/>
      <c r="G6" s="9"/>
      <c r="H6" s="9"/>
      <c r="I6" s="9"/>
      <c r="J6" s="9"/>
      <c r="K6" s="9"/>
      <c r="L6" s="9"/>
      <c r="M6" s="9"/>
      <c r="N6" s="11"/>
      <c r="O6" s="11"/>
      <c r="P6" s="9"/>
    </row>
    <row r="7" spans="1:16" x14ac:dyDescent="0.2">
      <c r="A7" s="8">
        <v>1884</v>
      </c>
      <c r="B7" s="9">
        <v>2</v>
      </c>
      <c r="C7" s="9"/>
      <c r="D7" s="9"/>
      <c r="E7" s="10"/>
      <c r="F7" s="10"/>
      <c r="G7" s="9"/>
      <c r="H7" s="9"/>
      <c r="I7" s="9"/>
      <c r="J7" s="9"/>
      <c r="K7" s="9"/>
      <c r="L7" s="9"/>
      <c r="M7" s="9"/>
      <c r="N7" s="11"/>
      <c r="O7" s="11"/>
      <c r="P7" s="9"/>
    </row>
    <row r="8" spans="1:16" x14ac:dyDescent="0.2">
      <c r="A8" s="8">
        <v>1885</v>
      </c>
      <c r="B8" s="9">
        <v>55</v>
      </c>
      <c r="C8" s="9"/>
      <c r="D8" s="9"/>
      <c r="E8" s="10"/>
      <c r="F8" s="10"/>
      <c r="G8" s="9"/>
      <c r="H8" s="9"/>
      <c r="I8" s="9"/>
      <c r="J8" s="9"/>
      <c r="K8" s="9"/>
      <c r="L8" s="9"/>
      <c r="M8" s="9"/>
      <c r="N8" s="11"/>
      <c r="O8" s="11"/>
      <c r="P8" s="9"/>
    </row>
    <row r="9" spans="1:16" x14ac:dyDescent="0.2">
      <c r="A9" s="8">
        <v>1886</v>
      </c>
      <c r="B9" s="9">
        <v>136</v>
      </c>
      <c r="C9" s="9"/>
      <c r="D9" s="9"/>
      <c r="E9" s="10"/>
      <c r="F9" s="10"/>
      <c r="G9" s="9"/>
      <c r="H9" s="9"/>
      <c r="I9" s="9"/>
      <c r="J9" s="9"/>
      <c r="K9" s="9"/>
      <c r="L9" s="9"/>
      <c r="M9" s="9"/>
      <c r="N9" s="11"/>
      <c r="O9" s="11"/>
      <c r="P9" s="9"/>
    </row>
    <row r="10" spans="1:16" x14ac:dyDescent="0.2">
      <c r="A10" s="8">
        <v>1887</v>
      </c>
      <c r="B10" s="9">
        <v>0</v>
      </c>
      <c r="C10" s="9"/>
      <c r="D10" s="9"/>
      <c r="E10" s="10"/>
      <c r="F10" s="10"/>
      <c r="G10" s="9"/>
      <c r="H10" s="9"/>
      <c r="I10" s="9"/>
      <c r="J10" s="9"/>
      <c r="K10" s="9"/>
      <c r="L10" s="9"/>
      <c r="M10" s="9"/>
      <c r="N10" s="11"/>
      <c r="O10" s="11"/>
      <c r="P10" s="9"/>
    </row>
    <row r="11" spans="1:16" x14ac:dyDescent="0.2">
      <c r="A11" s="8">
        <v>1888</v>
      </c>
      <c r="B11" s="9">
        <v>0</v>
      </c>
      <c r="C11" s="9"/>
      <c r="D11" s="9"/>
      <c r="E11" s="10"/>
      <c r="F11" s="10"/>
      <c r="G11" s="9"/>
      <c r="H11" s="9"/>
      <c r="I11" s="9"/>
      <c r="J11" s="9"/>
      <c r="K11" s="9"/>
      <c r="L11" s="9"/>
      <c r="M11" s="9"/>
      <c r="N11" s="11"/>
      <c r="O11" s="11"/>
      <c r="P11" s="9"/>
    </row>
    <row r="12" spans="1:16" x14ac:dyDescent="0.2">
      <c r="A12" s="8">
        <v>1889</v>
      </c>
      <c r="B12" s="9">
        <v>0</v>
      </c>
      <c r="C12" s="9"/>
      <c r="D12" s="9"/>
      <c r="E12" s="10"/>
      <c r="F12" s="10"/>
      <c r="G12" s="9"/>
      <c r="H12" s="9"/>
      <c r="I12" s="9"/>
      <c r="J12" s="9"/>
      <c r="K12" s="9"/>
      <c r="L12" s="9"/>
      <c r="M12" s="9"/>
      <c r="N12" s="11"/>
      <c r="O12" s="11"/>
      <c r="P12" s="9"/>
    </row>
    <row r="13" spans="1:16" x14ac:dyDescent="0.2">
      <c r="A13" s="8">
        <v>1890</v>
      </c>
      <c r="B13" s="9">
        <v>95</v>
      </c>
      <c r="C13" s="9"/>
      <c r="D13" s="9"/>
      <c r="E13" s="10"/>
      <c r="F13" s="10"/>
      <c r="G13" s="9"/>
      <c r="H13" s="9"/>
      <c r="I13" s="9"/>
      <c r="J13" s="9"/>
      <c r="K13" s="9"/>
      <c r="L13" s="9"/>
      <c r="M13" s="9"/>
      <c r="N13" s="11"/>
      <c r="O13" s="11"/>
      <c r="P13" s="9"/>
    </row>
    <row r="14" spans="1:16" x14ac:dyDescent="0.2">
      <c r="A14" s="8">
        <v>1891</v>
      </c>
      <c r="B14" s="9">
        <v>125</v>
      </c>
      <c r="C14" s="9"/>
      <c r="D14" s="9"/>
      <c r="E14" s="10"/>
      <c r="F14" s="10"/>
      <c r="G14" s="9"/>
      <c r="H14" s="9"/>
      <c r="I14" s="9"/>
      <c r="J14" s="9"/>
      <c r="K14" s="9"/>
      <c r="L14" s="9"/>
      <c r="M14" s="9"/>
      <c r="N14" s="11"/>
      <c r="O14" s="11"/>
      <c r="P14" s="9"/>
    </row>
    <row r="15" spans="1:16" x14ac:dyDescent="0.2">
      <c r="A15" s="8">
        <v>1892</v>
      </c>
      <c r="B15" s="9">
        <v>101</v>
      </c>
      <c r="C15" s="9"/>
      <c r="D15" s="9"/>
      <c r="E15" s="10"/>
      <c r="F15" s="10"/>
      <c r="G15" s="9"/>
      <c r="H15" s="9"/>
      <c r="I15" s="9"/>
      <c r="J15" s="9"/>
      <c r="K15" s="9"/>
      <c r="L15" s="9"/>
      <c r="M15" s="9"/>
      <c r="N15" s="11"/>
      <c r="O15" s="11"/>
      <c r="P15" s="9"/>
    </row>
    <row r="16" spans="1:16" x14ac:dyDescent="0.2">
      <c r="A16" s="8">
        <v>1893</v>
      </c>
      <c r="B16" s="9">
        <v>73</v>
      </c>
      <c r="C16" s="9"/>
      <c r="D16" s="9"/>
      <c r="E16" s="10"/>
      <c r="F16" s="10"/>
      <c r="G16" s="9"/>
      <c r="H16" s="9"/>
      <c r="I16" s="9"/>
      <c r="J16" s="9"/>
      <c r="K16" s="9"/>
      <c r="L16" s="9"/>
      <c r="M16" s="9"/>
      <c r="N16" s="11"/>
      <c r="O16" s="11"/>
      <c r="P16" s="9"/>
    </row>
    <row r="17" spans="1:16" x14ac:dyDescent="0.2">
      <c r="A17" s="8">
        <v>1894</v>
      </c>
      <c r="B17" s="9">
        <v>147</v>
      </c>
      <c r="C17" s="9"/>
      <c r="D17" s="9"/>
      <c r="E17" s="10"/>
      <c r="F17" s="10"/>
      <c r="G17" s="9"/>
      <c r="H17" s="9"/>
      <c r="I17" s="9"/>
      <c r="J17" s="9"/>
      <c r="K17" s="9"/>
      <c r="L17" s="9"/>
      <c r="M17" s="9"/>
      <c r="N17" s="11"/>
      <c r="O17" s="11"/>
      <c r="P17" s="9"/>
    </row>
    <row r="18" spans="1:16" x14ac:dyDescent="0.2">
      <c r="A18" s="8">
        <v>1895</v>
      </c>
      <c r="B18" s="9">
        <v>259</v>
      </c>
      <c r="C18" s="9"/>
      <c r="D18" s="9"/>
      <c r="E18" s="10"/>
      <c r="F18" s="10"/>
      <c r="G18" s="9"/>
      <c r="H18" s="9"/>
      <c r="I18" s="9"/>
      <c r="J18" s="9"/>
      <c r="K18" s="9"/>
      <c r="L18" s="9"/>
      <c r="M18" s="9"/>
      <c r="N18" s="11"/>
      <c r="O18" s="11"/>
      <c r="P18" s="9"/>
    </row>
    <row r="19" spans="1:16" x14ac:dyDescent="0.2">
      <c r="A19" s="8">
        <v>1896</v>
      </c>
      <c r="B19" s="9">
        <v>355</v>
      </c>
      <c r="C19" s="9"/>
      <c r="D19" s="9"/>
      <c r="E19" s="10"/>
      <c r="F19" s="10"/>
      <c r="G19" s="9"/>
      <c r="H19" s="9"/>
      <c r="I19" s="9"/>
      <c r="J19" s="9"/>
      <c r="K19" s="9"/>
      <c r="L19" s="9"/>
      <c r="M19" s="9"/>
      <c r="N19" s="11"/>
      <c r="O19" s="11"/>
      <c r="P19" s="9"/>
    </row>
    <row r="20" spans="1:16" x14ac:dyDescent="0.2">
      <c r="A20" s="8">
        <v>1897</v>
      </c>
      <c r="B20" s="12" t="s">
        <v>19</v>
      </c>
      <c r="C20" s="9"/>
      <c r="D20" s="9"/>
      <c r="E20" s="10"/>
      <c r="F20" s="10"/>
      <c r="G20" s="9"/>
      <c r="H20" s="9"/>
      <c r="I20" s="9"/>
      <c r="J20" s="9"/>
      <c r="K20" s="9"/>
      <c r="L20" s="9"/>
      <c r="M20" s="9"/>
      <c r="N20" s="11"/>
      <c r="O20" s="11"/>
      <c r="P20" s="9"/>
    </row>
    <row r="21" spans="1:16" x14ac:dyDescent="0.2">
      <c r="A21" s="8">
        <v>1898</v>
      </c>
      <c r="B21" s="12" t="s">
        <v>19</v>
      </c>
      <c r="C21" s="9"/>
      <c r="D21" s="9"/>
      <c r="E21" s="10"/>
      <c r="F21" s="10"/>
      <c r="G21" s="9"/>
      <c r="H21" s="9"/>
      <c r="I21" s="9"/>
      <c r="J21" s="9"/>
      <c r="K21" s="9"/>
      <c r="L21" s="9"/>
      <c r="M21" s="9"/>
      <c r="N21" s="11"/>
      <c r="O21" s="11"/>
      <c r="P21" s="9"/>
    </row>
    <row r="22" spans="1:16" x14ac:dyDescent="0.2">
      <c r="A22" s="8">
        <v>1899</v>
      </c>
      <c r="B22" s="12" t="s">
        <v>19</v>
      </c>
      <c r="C22" s="9"/>
      <c r="D22" s="9"/>
      <c r="E22" s="10"/>
      <c r="F22" s="10"/>
      <c r="G22" s="9"/>
      <c r="H22" s="9"/>
      <c r="I22" s="9"/>
      <c r="J22" s="9"/>
      <c r="K22" s="9"/>
      <c r="L22" s="9"/>
      <c r="M22" s="9"/>
      <c r="N22" s="11"/>
      <c r="O22" s="11"/>
      <c r="P22" s="9"/>
    </row>
    <row r="23" spans="1:16" x14ac:dyDescent="0.2">
      <c r="A23" s="8">
        <v>1900</v>
      </c>
      <c r="B23" s="12" t="s">
        <v>19</v>
      </c>
      <c r="C23" s="9"/>
      <c r="D23" s="9"/>
      <c r="E23" s="10"/>
      <c r="F23" s="10"/>
      <c r="G23" s="9"/>
      <c r="H23" s="9"/>
      <c r="I23" s="9"/>
      <c r="J23" s="9"/>
      <c r="K23" s="9"/>
      <c r="L23" s="9"/>
      <c r="M23" s="9"/>
      <c r="N23" s="11"/>
      <c r="O23" s="11"/>
      <c r="P23" s="9"/>
    </row>
    <row r="24" spans="1:16" x14ac:dyDescent="0.2">
      <c r="A24" s="8">
        <v>1901</v>
      </c>
      <c r="B24" s="12" t="s">
        <v>19</v>
      </c>
      <c r="C24" s="9"/>
      <c r="D24" s="9"/>
      <c r="E24" s="10"/>
      <c r="F24" s="10"/>
      <c r="G24" s="9"/>
      <c r="H24" s="9"/>
      <c r="I24" s="9"/>
      <c r="J24" s="9"/>
      <c r="K24" s="9"/>
      <c r="L24" s="9"/>
      <c r="M24" s="9"/>
      <c r="N24" s="11"/>
      <c r="O24" s="11"/>
      <c r="P24" s="9"/>
    </row>
    <row r="25" spans="1:16" x14ac:dyDescent="0.2">
      <c r="A25" s="8">
        <v>1902</v>
      </c>
      <c r="B25" s="12" t="s">
        <v>19</v>
      </c>
      <c r="C25" s="9"/>
      <c r="D25" s="9"/>
      <c r="E25" s="10"/>
      <c r="F25" s="10"/>
      <c r="G25" s="9"/>
      <c r="H25" s="9"/>
      <c r="I25" s="9"/>
      <c r="J25" s="9"/>
      <c r="K25" s="9"/>
      <c r="L25" s="9"/>
      <c r="M25" s="9"/>
      <c r="N25" s="11"/>
      <c r="O25" s="11"/>
      <c r="P25" s="9"/>
    </row>
    <row r="26" spans="1:16" x14ac:dyDescent="0.2">
      <c r="A26" s="8">
        <v>1903</v>
      </c>
      <c r="B26" s="9">
        <v>253</v>
      </c>
      <c r="C26" s="9"/>
      <c r="D26" s="9"/>
      <c r="E26" s="10"/>
      <c r="F26" s="10"/>
      <c r="G26" s="9"/>
      <c r="H26" s="9"/>
      <c r="I26" s="9"/>
      <c r="J26" s="9"/>
      <c r="K26" s="9"/>
      <c r="L26" s="9"/>
      <c r="M26" s="9"/>
      <c r="N26" s="11"/>
      <c r="O26" s="11"/>
      <c r="P26" s="9"/>
    </row>
    <row r="27" spans="1:16" x14ac:dyDescent="0.2">
      <c r="A27" s="8">
        <v>1904</v>
      </c>
      <c r="B27" s="9">
        <v>253</v>
      </c>
      <c r="C27" s="9"/>
      <c r="D27" s="9"/>
      <c r="E27" s="10">
        <v>3</v>
      </c>
      <c r="F27" s="10"/>
      <c r="G27" s="9">
        <v>122</v>
      </c>
      <c r="H27" s="9">
        <v>123</v>
      </c>
      <c r="I27" s="9">
        <v>7</v>
      </c>
      <c r="J27" s="9"/>
      <c r="K27" s="9"/>
      <c r="L27" s="9"/>
      <c r="M27" s="9"/>
      <c r="N27" s="11"/>
      <c r="O27" s="11"/>
      <c r="P27" s="9"/>
    </row>
    <row r="28" spans="1:16" x14ac:dyDescent="0.2">
      <c r="A28" s="8">
        <v>1905</v>
      </c>
      <c r="B28" s="9">
        <v>185</v>
      </c>
      <c r="C28" s="9"/>
      <c r="D28" s="9"/>
      <c r="E28" s="10"/>
      <c r="F28" s="10"/>
      <c r="G28" s="9"/>
      <c r="H28" s="9"/>
      <c r="I28" s="9"/>
      <c r="J28" s="9"/>
      <c r="K28" s="9"/>
      <c r="L28" s="9"/>
      <c r="M28" s="9"/>
      <c r="N28" s="11"/>
      <c r="O28" s="11"/>
      <c r="P28" s="9"/>
    </row>
    <row r="29" spans="1:16" x14ac:dyDescent="0.2">
      <c r="A29" s="8">
        <v>1906</v>
      </c>
      <c r="B29" s="9">
        <v>327</v>
      </c>
      <c r="C29" s="9"/>
      <c r="D29" s="9"/>
      <c r="E29" s="10"/>
      <c r="F29" s="10"/>
      <c r="G29" s="9"/>
      <c r="H29" s="9"/>
      <c r="I29" s="9"/>
      <c r="J29" s="9"/>
      <c r="K29" s="9"/>
      <c r="L29" s="9"/>
      <c r="M29" s="9"/>
      <c r="N29" s="11"/>
      <c r="O29" s="11"/>
      <c r="P29" s="9"/>
    </row>
    <row r="30" spans="1:16" x14ac:dyDescent="0.2">
      <c r="A30" s="8">
        <v>1907</v>
      </c>
      <c r="B30" s="9">
        <v>357</v>
      </c>
      <c r="C30" s="9"/>
      <c r="D30" s="9"/>
      <c r="E30" s="10"/>
      <c r="F30" s="10"/>
      <c r="G30" s="9"/>
      <c r="H30" s="9"/>
      <c r="I30" s="9"/>
      <c r="J30" s="9"/>
      <c r="K30" s="9"/>
      <c r="L30" s="9"/>
      <c r="M30" s="9"/>
      <c r="N30" s="11"/>
      <c r="O30" s="11"/>
      <c r="P30" s="9"/>
    </row>
    <row r="31" spans="1:16" x14ac:dyDescent="0.2">
      <c r="A31" s="8">
        <v>1908</v>
      </c>
      <c r="B31" s="9">
        <v>253</v>
      </c>
      <c r="C31" s="9"/>
      <c r="D31" s="9"/>
      <c r="E31" s="10"/>
      <c r="F31" s="10"/>
      <c r="G31" s="9"/>
      <c r="H31" s="9"/>
      <c r="I31" s="9"/>
      <c r="J31" s="9"/>
      <c r="K31" s="9"/>
      <c r="L31" s="9"/>
      <c r="M31" s="9"/>
      <c r="N31" s="11"/>
      <c r="O31" s="11"/>
      <c r="P31" s="9"/>
    </row>
    <row r="32" spans="1:16" x14ac:dyDescent="0.2">
      <c r="A32" s="8">
        <v>1909</v>
      </c>
      <c r="B32" s="9">
        <v>91</v>
      </c>
      <c r="C32" s="9"/>
      <c r="D32" s="9"/>
      <c r="E32" s="10"/>
      <c r="F32" s="10"/>
      <c r="G32" s="9"/>
      <c r="H32" s="9"/>
      <c r="I32" s="9"/>
      <c r="J32" s="9"/>
      <c r="K32" s="9"/>
      <c r="L32" s="9"/>
      <c r="M32" s="9"/>
      <c r="N32" s="11"/>
      <c r="O32" s="11"/>
      <c r="P32" s="9"/>
    </row>
    <row r="33" spans="1:16" x14ac:dyDescent="0.2">
      <c r="A33" s="8">
        <v>1910</v>
      </c>
      <c r="B33" s="9">
        <v>260</v>
      </c>
      <c r="C33" s="9"/>
      <c r="D33" s="9"/>
      <c r="E33" s="10"/>
      <c r="F33" s="10"/>
      <c r="G33" s="9"/>
      <c r="H33" s="9"/>
      <c r="I33" s="9"/>
      <c r="J33" s="9"/>
      <c r="K33" s="9"/>
      <c r="L33" s="9"/>
      <c r="M33" s="9"/>
      <c r="N33" s="11"/>
      <c r="O33" s="11"/>
      <c r="P33" s="9"/>
    </row>
    <row r="34" spans="1:16" x14ac:dyDescent="0.2">
      <c r="A34" s="8">
        <v>1911</v>
      </c>
      <c r="B34" s="9">
        <v>372</v>
      </c>
      <c r="C34" s="9"/>
      <c r="D34" s="9"/>
      <c r="E34" s="10"/>
      <c r="F34" s="10"/>
      <c r="G34" s="9"/>
      <c r="H34" s="9"/>
      <c r="I34" s="9"/>
      <c r="J34" s="9"/>
      <c r="K34" s="9"/>
      <c r="L34" s="9"/>
      <c r="M34" s="9"/>
      <c r="N34" s="11"/>
      <c r="O34" s="11"/>
      <c r="P34" s="9"/>
    </row>
    <row r="35" spans="1:16" x14ac:dyDescent="0.2">
      <c r="A35" s="8">
        <v>1912</v>
      </c>
      <c r="B35" s="9">
        <v>722</v>
      </c>
      <c r="C35" s="9"/>
      <c r="D35" s="9"/>
      <c r="E35" s="10"/>
      <c r="F35" s="10"/>
      <c r="G35" s="9"/>
      <c r="H35" s="9"/>
      <c r="I35" s="9"/>
      <c r="J35" s="9"/>
      <c r="K35" s="9"/>
      <c r="L35" s="9"/>
      <c r="M35" s="9"/>
      <c r="N35" s="11"/>
      <c r="O35" s="11"/>
      <c r="P35" s="9"/>
    </row>
    <row r="36" spans="1:16" x14ac:dyDescent="0.2">
      <c r="A36" s="8">
        <v>1913</v>
      </c>
      <c r="B36" s="9">
        <v>633</v>
      </c>
      <c r="C36" s="9"/>
      <c r="D36" s="9"/>
      <c r="E36" s="10"/>
      <c r="F36" s="10"/>
      <c r="G36" s="9"/>
      <c r="H36" s="9"/>
      <c r="I36" s="9"/>
      <c r="J36" s="9"/>
      <c r="K36" s="9"/>
      <c r="L36" s="9"/>
      <c r="M36" s="9"/>
      <c r="N36" s="11"/>
      <c r="O36" s="11"/>
      <c r="P36" s="9"/>
    </row>
    <row r="37" spans="1:16" x14ac:dyDescent="0.2">
      <c r="A37" s="8">
        <v>1914</v>
      </c>
      <c r="B37" s="9">
        <v>856</v>
      </c>
      <c r="C37" s="9"/>
      <c r="D37" s="9"/>
      <c r="E37" s="10"/>
      <c r="F37" s="10"/>
      <c r="G37" s="9"/>
      <c r="H37" s="9"/>
      <c r="I37" s="9"/>
      <c r="J37" s="9"/>
      <c r="K37" s="9"/>
      <c r="L37" s="9"/>
      <c r="M37" s="9"/>
      <c r="N37" s="11"/>
      <c r="O37" s="11"/>
      <c r="P37" s="9"/>
    </row>
    <row r="38" spans="1:16" x14ac:dyDescent="0.2">
      <c r="A38" s="8">
        <v>1915</v>
      </c>
      <c r="B38" s="9">
        <v>53</v>
      </c>
      <c r="C38" s="9"/>
      <c r="D38" s="9"/>
      <c r="E38" s="10"/>
      <c r="F38" s="10"/>
      <c r="G38" s="9"/>
      <c r="H38" s="9"/>
      <c r="I38" s="9"/>
      <c r="J38" s="9"/>
      <c r="K38" s="9"/>
      <c r="L38" s="9"/>
      <c r="M38" s="9"/>
      <c r="N38" s="11"/>
      <c r="O38" s="11"/>
      <c r="P38" s="9"/>
    </row>
    <row r="39" spans="1:16" x14ac:dyDescent="0.2">
      <c r="A39" s="8">
        <v>1916</v>
      </c>
      <c r="B39" s="9">
        <v>232</v>
      </c>
      <c r="C39" s="9"/>
      <c r="D39" s="9"/>
      <c r="E39" s="10"/>
      <c r="F39" s="10"/>
      <c r="G39" s="9"/>
      <c r="H39" s="9"/>
      <c r="I39" s="9"/>
      <c r="J39" s="9"/>
      <c r="K39" s="9"/>
      <c r="L39" s="9"/>
      <c r="M39" s="9"/>
      <c r="N39" s="11"/>
      <c r="O39" s="11"/>
      <c r="P39" s="9"/>
    </row>
    <row r="40" spans="1:16" x14ac:dyDescent="0.2">
      <c r="A40" s="8">
        <v>1917</v>
      </c>
      <c r="B40" s="9">
        <v>18</v>
      </c>
      <c r="C40" s="9"/>
      <c r="D40" s="9"/>
      <c r="E40" s="10"/>
      <c r="F40" s="10"/>
      <c r="G40" s="9"/>
      <c r="H40" s="9"/>
      <c r="I40" s="9"/>
      <c r="J40" s="9"/>
      <c r="K40" s="9"/>
      <c r="L40" s="9"/>
      <c r="M40" s="9"/>
      <c r="N40" s="11"/>
      <c r="O40" s="11"/>
      <c r="P40" s="9"/>
    </row>
    <row r="41" spans="1:16" x14ac:dyDescent="0.2">
      <c r="A41" s="8">
        <v>1918</v>
      </c>
      <c r="B41" s="9">
        <v>0.5</v>
      </c>
      <c r="C41" s="9"/>
      <c r="D41" s="9"/>
      <c r="E41" s="10"/>
      <c r="F41" s="10"/>
      <c r="G41" s="9"/>
      <c r="H41" s="9"/>
      <c r="I41" s="9"/>
      <c r="J41" s="9"/>
      <c r="K41" s="9"/>
      <c r="L41" s="9"/>
      <c r="M41" s="9"/>
      <c r="N41" s="11"/>
      <c r="O41" s="11"/>
      <c r="P41" s="9"/>
    </row>
    <row r="42" spans="1:16" x14ac:dyDescent="0.2">
      <c r="A42" s="8">
        <v>1919</v>
      </c>
      <c r="B42" s="9">
        <v>188</v>
      </c>
      <c r="C42" s="9"/>
      <c r="D42" s="9"/>
      <c r="E42" s="10"/>
      <c r="F42" s="10"/>
      <c r="G42" s="9"/>
      <c r="H42" s="9"/>
      <c r="I42" s="9"/>
      <c r="J42" s="9"/>
      <c r="K42" s="9"/>
      <c r="L42" s="9"/>
      <c r="M42" s="9"/>
      <c r="N42" s="11"/>
      <c r="O42" s="11"/>
      <c r="P42" s="9"/>
    </row>
    <row r="43" spans="1:16" x14ac:dyDescent="0.2">
      <c r="A43" s="8">
        <v>1920</v>
      </c>
      <c r="B43" s="9">
        <v>273</v>
      </c>
      <c r="C43" s="9"/>
      <c r="D43" s="9"/>
      <c r="E43" s="10"/>
      <c r="F43" s="10"/>
      <c r="G43" s="9"/>
      <c r="H43" s="9"/>
      <c r="I43" s="9"/>
      <c r="J43" s="9"/>
      <c r="K43" s="9"/>
      <c r="L43" s="9"/>
      <c r="M43" s="9"/>
      <c r="N43" s="11"/>
      <c r="O43" s="11"/>
      <c r="P43" s="9"/>
    </row>
    <row r="44" spans="1:16" x14ac:dyDescent="0.2">
      <c r="A44" s="8">
        <v>1921</v>
      </c>
      <c r="B44" s="9">
        <v>134</v>
      </c>
      <c r="C44" s="9"/>
      <c r="D44" s="9"/>
      <c r="E44" s="10"/>
      <c r="F44" s="10"/>
      <c r="G44" s="9"/>
      <c r="H44" s="9"/>
      <c r="I44" s="9"/>
      <c r="J44" s="9"/>
      <c r="K44" s="9"/>
      <c r="L44" s="9"/>
      <c r="M44" s="9"/>
      <c r="N44" s="11"/>
      <c r="O44" s="11"/>
      <c r="P44" s="9"/>
    </row>
    <row r="45" spans="1:16" x14ac:dyDescent="0.2">
      <c r="A45" s="8">
        <v>1922</v>
      </c>
      <c r="B45" s="9">
        <v>603</v>
      </c>
      <c r="C45" s="9"/>
      <c r="D45" s="9"/>
      <c r="E45" s="10"/>
      <c r="F45" s="10"/>
      <c r="G45" s="9"/>
      <c r="H45" s="9"/>
      <c r="I45" s="9"/>
      <c r="J45" s="9"/>
      <c r="K45" s="9"/>
      <c r="L45" s="9"/>
      <c r="M45" s="9"/>
      <c r="N45" s="11"/>
      <c r="O45" s="11"/>
      <c r="P45" s="9"/>
    </row>
    <row r="46" spans="1:16" x14ac:dyDescent="0.2">
      <c r="A46" s="8">
        <v>1923</v>
      </c>
      <c r="B46" s="9">
        <v>446</v>
      </c>
      <c r="C46" s="9"/>
      <c r="D46" s="9"/>
      <c r="E46" s="10"/>
      <c r="F46" s="10"/>
      <c r="G46" s="9"/>
      <c r="H46" s="9"/>
      <c r="I46" s="9"/>
      <c r="J46" s="9"/>
      <c r="K46" s="9"/>
      <c r="L46" s="9"/>
      <c r="M46" s="9"/>
      <c r="N46" s="11"/>
      <c r="O46" s="11"/>
      <c r="P46" s="9"/>
    </row>
    <row r="47" spans="1:16" x14ac:dyDescent="0.2">
      <c r="A47" s="8">
        <v>1924</v>
      </c>
      <c r="B47" s="9">
        <v>798</v>
      </c>
      <c r="C47" s="9"/>
      <c r="D47" s="9"/>
      <c r="E47" s="10"/>
      <c r="F47" s="10"/>
      <c r="G47" s="9"/>
      <c r="H47" s="9"/>
      <c r="I47" s="9"/>
      <c r="J47" s="9"/>
      <c r="K47" s="9"/>
      <c r="L47" s="9"/>
      <c r="M47" s="9"/>
      <c r="N47" s="11"/>
      <c r="O47" s="11"/>
      <c r="P47" s="9"/>
    </row>
    <row r="48" spans="1:16" x14ac:dyDescent="0.2">
      <c r="A48" s="8">
        <v>1925</v>
      </c>
      <c r="B48" s="9">
        <v>1409</v>
      </c>
      <c r="C48" s="9"/>
      <c r="D48" s="9"/>
      <c r="E48" s="10"/>
      <c r="F48" s="10"/>
      <c r="G48" s="9"/>
      <c r="H48" s="9"/>
      <c r="I48" s="9"/>
      <c r="J48" s="9"/>
      <c r="K48" s="9"/>
      <c r="L48" s="9"/>
      <c r="M48" s="9"/>
      <c r="N48" s="11"/>
      <c r="O48" s="11"/>
      <c r="P48" s="9"/>
    </row>
    <row r="49" spans="1:16" x14ac:dyDescent="0.2">
      <c r="A49" s="8">
        <v>1926</v>
      </c>
      <c r="B49" s="9">
        <v>1404</v>
      </c>
      <c r="C49" s="9"/>
      <c r="D49" s="9"/>
      <c r="E49" s="10"/>
      <c r="F49" s="10"/>
      <c r="G49" s="9"/>
      <c r="H49" s="9"/>
      <c r="I49" s="9"/>
      <c r="J49" s="9"/>
      <c r="K49" s="9"/>
      <c r="L49" s="9"/>
      <c r="M49" s="9"/>
      <c r="N49" s="11"/>
      <c r="O49" s="11"/>
      <c r="P49" s="9"/>
    </row>
    <row r="50" spans="1:16" x14ac:dyDescent="0.2">
      <c r="A50" s="8">
        <v>1927</v>
      </c>
      <c r="B50" s="9">
        <v>2074</v>
      </c>
      <c r="C50" s="9"/>
      <c r="D50" s="9"/>
      <c r="E50" s="10"/>
      <c r="F50" s="10"/>
      <c r="G50" s="9"/>
      <c r="H50" s="9"/>
      <c r="I50" s="9"/>
      <c r="J50" s="9"/>
      <c r="K50" s="9"/>
      <c r="L50" s="9"/>
      <c r="M50" s="9"/>
      <c r="N50" s="11"/>
      <c r="O50" s="11"/>
      <c r="P50" s="9"/>
    </row>
    <row r="51" spans="1:16" x14ac:dyDescent="0.2">
      <c r="A51" s="8">
        <v>1928</v>
      </c>
      <c r="B51" s="9">
        <v>2116</v>
      </c>
      <c r="C51" s="9"/>
      <c r="D51" s="9"/>
      <c r="E51" s="10"/>
      <c r="F51" s="10"/>
      <c r="G51" s="9"/>
      <c r="H51" s="9"/>
      <c r="I51" s="9"/>
      <c r="J51" s="9"/>
      <c r="K51" s="9"/>
      <c r="L51" s="9"/>
      <c r="M51" s="9"/>
      <c r="N51" s="11"/>
      <c r="O51" s="11"/>
      <c r="P51" s="9"/>
    </row>
    <row r="52" spans="1:16" x14ac:dyDescent="0.2">
      <c r="A52" s="8">
        <v>1929</v>
      </c>
      <c r="B52" s="9">
        <v>2697</v>
      </c>
      <c r="C52" s="9"/>
      <c r="D52" s="9"/>
      <c r="E52" s="10">
        <v>745</v>
      </c>
      <c r="F52" s="10"/>
      <c r="G52" s="9">
        <v>1071</v>
      </c>
      <c r="H52" s="9">
        <v>1073</v>
      </c>
      <c r="I52" s="9">
        <v>240</v>
      </c>
      <c r="J52" s="9"/>
      <c r="K52" s="9"/>
      <c r="L52" s="9"/>
      <c r="M52" s="9"/>
      <c r="N52" s="11"/>
      <c r="O52" s="11"/>
      <c r="P52" s="9"/>
    </row>
    <row r="53" spans="1:16" x14ac:dyDescent="0.2">
      <c r="A53" s="8">
        <v>1930</v>
      </c>
      <c r="B53" s="9">
        <v>1552</v>
      </c>
      <c r="C53" s="9"/>
      <c r="D53" s="9"/>
      <c r="E53" s="10">
        <v>418</v>
      </c>
      <c r="F53" s="10"/>
      <c r="G53" s="9">
        <v>997</v>
      </c>
      <c r="H53" s="9">
        <v>381</v>
      </c>
      <c r="I53" s="9">
        <v>173</v>
      </c>
      <c r="J53" s="9"/>
      <c r="K53" s="9"/>
      <c r="L53" s="9"/>
      <c r="M53" s="9"/>
      <c r="N53" s="11"/>
      <c r="O53" s="11"/>
      <c r="P53" s="9"/>
    </row>
    <row r="54" spans="1:16" x14ac:dyDescent="0.2">
      <c r="A54" s="8">
        <v>1931</v>
      </c>
      <c r="B54" s="9">
        <v>2118</v>
      </c>
      <c r="C54" s="9"/>
      <c r="D54" s="9"/>
      <c r="E54" s="10">
        <v>565</v>
      </c>
      <c r="F54" s="10"/>
      <c r="G54" s="9">
        <v>1050</v>
      </c>
      <c r="H54" s="9">
        <v>684</v>
      </c>
      <c r="I54" s="9">
        <v>112</v>
      </c>
      <c r="J54" s="9">
        <v>269</v>
      </c>
      <c r="K54" s="9"/>
      <c r="L54" s="9"/>
      <c r="M54" s="9"/>
      <c r="N54" s="11"/>
      <c r="O54" s="11"/>
      <c r="P54" s="9"/>
    </row>
    <row r="55" spans="1:16" x14ac:dyDescent="0.2">
      <c r="A55" s="8">
        <v>1932</v>
      </c>
      <c r="B55" s="9">
        <v>1433</v>
      </c>
      <c r="C55" s="9"/>
      <c r="D55" s="9"/>
      <c r="E55" s="10">
        <v>360</v>
      </c>
      <c r="F55" s="10"/>
      <c r="G55" s="9">
        <v>771</v>
      </c>
      <c r="H55" s="9">
        <v>253</v>
      </c>
      <c r="I55" s="9">
        <v>88</v>
      </c>
      <c r="J55" s="9">
        <v>235</v>
      </c>
      <c r="K55" s="9"/>
      <c r="L55" s="9"/>
      <c r="M55" s="9"/>
      <c r="N55" s="11"/>
      <c r="O55" s="11"/>
      <c r="P55" s="9"/>
    </row>
    <row r="56" spans="1:16" x14ac:dyDescent="0.2">
      <c r="A56" s="8">
        <v>1933</v>
      </c>
      <c r="B56" s="9">
        <v>1452</v>
      </c>
      <c r="C56" s="9"/>
      <c r="D56" s="9"/>
      <c r="E56" s="10">
        <v>311</v>
      </c>
      <c r="F56" s="10"/>
      <c r="G56" s="9">
        <v>802</v>
      </c>
      <c r="H56" s="9">
        <v>126</v>
      </c>
      <c r="I56" s="9">
        <v>174</v>
      </c>
      <c r="J56" s="9">
        <v>20</v>
      </c>
      <c r="K56" s="9"/>
      <c r="L56" s="9">
        <v>330</v>
      </c>
      <c r="M56" s="9"/>
      <c r="N56" s="11"/>
      <c r="O56" s="11"/>
      <c r="P56" s="9"/>
    </row>
    <row r="57" spans="1:16" x14ac:dyDescent="0.2">
      <c r="A57" s="8">
        <v>1934</v>
      </c>
      <c r="B57" s="9">
        <v>2337</v>
      </c>
      <c r="C57" s="9"/>
      <c r="D57" s="9"/>
      <c r="E57" s="10">
        <v>573</v>
      </c>
      <c r="F57" s="10"/>
      <c r="G57" s="9">
        <v>1191</v>
      </c>
      <c r="H57" s="9">
        <v>320</v>
      </c>
      <c r="I57" s="9">
        <v>738</v>
      </c>
      <c r="J57" s="9">
        <v>7</v>
      </c>
      <c r="K57" s="9"/>
      <c r="L57" s="9">
        <v>60</v>
      </c>
      <c r="M57" s="9"/>
      <c r="N57" s="11"/>
      <c r="O57" s="11"/>
      <c r="P57" s="9"/>
    </row>
    <row r="58" spans="1:16" x14ac:dyDescent="0.2">
      <c r="A58" s="8">
        <v>1935</v>
      </c>
      <c r="B58" s="9">
        <v>2462</v>
      </c>
      <c r="C58" s="9"/>
      <c r="D58" s="9"/>
      <c r="E58" s="10">
        <v>679</v>
      </c>
      <c r="F58" s="10"/>
      <c r="G58" s="9"/>
      <c r="H58" s="9"/>
      <c r="I58" s="9"/>
      <c r="J58" s="9"/>
      <c r="K58" s="9"/>
      <c r="L58" s="9"/>
      <c r="M58" s="9"/>
      <c r="N58" s="11"/>
      <c r="O58" s="11"/>
      <c r="P58" s="9"/>
    </row>
    <row r="59" spans="1:16" x14ac:dyDescent="0.2">
      <c r="A59" s="8">
        <v>1936</v>
      </c>
      <c r="B59" s="9">
        <v>2048</v>
      </c>
      <c r="C59" s="9"/>
      <c r="D59" s="9"/>
      <c r="E59" s="10"/>
      <c r="F59" s="10">
        <v>109</v>
      </c>
      <c r="G59" s="9"/>
      <c r="H59" s="9"/>
      <c r="I59" s="9"/>
      <c r="J59" s="9"/>
      <c r="K59" s="9"/>
      <c r="L59" s="9"/>
      <c r="M59" s="9"/>
      <c r="N59" s="11"/>
      <c r="O59" s="11"/>
      <c r="P59" s="9"/>
    </row>
    <row r="60" spans="1:16" x14ac:dyDescent="0.2">
      <c r="A60" s="8">
        <v>1937</v>
      </c>
      <c r="B60" s="9">
        <v>3121</v>
      </c>
      <c r="C60" s="9"/>
      <c r="D60" s="9"/>
      <c r="E60" s="10"/>
      <c r="F60" s="10">
        <v>130</v>
      </c>
      <c r="G60" s="9"/>
      <c r="H60" s="9"/>
      <c r="I60" s="9"/>
      <c r="J60" s="9"/>
      <c r="K60" s="9"/>
      <c r="L60" s="9"/>
      <c r="M60" s="9"/>
      <c r="N60" s="11"/>
      <c r="O60" s="11"/>
      <c r="P60" s="9"/>
    </row>
    <row r="61" spans="1:16" x14ac:dyDescent="0.2">
      <c r="A61" s="8">
        <v>1938</v>
      </c>
      <c r="B61" s="9">
        <v>3324</v>
      </c>
      <c r="C61" s="9"/>
      <c r="D61" s="9"/>
      <c r="E61" s="10"/>
      <c r="F61" s="10">
        <v>136</v>
      </c>
      <c r="G61" s="9"/>
      <c r="H61" s="9"/>
      <c r="I61" s="9"/>
      <c r="J61" s="9"/>
      <c r="K61" s="9"/>
      <c r="L61" s="9"/>
      <c r="M61" s="9"/>
      <c r="N61" s="11"/>
      <c r="O61" s="11"/>
      <c r="P61" s="9"/>
    </row>
    <row r="62" spans="1:16" x14ac:dyDescent="0.2">
      <c r="A62" s="8">
        <v>1939</v>
      </c>
      <c r="B62" s="9">
        <v>4217</v>
      </c>
      <c r="C62" s="9"/>
      <c r="D62" s="9"/>
      <c r="E62" s="10"/>
      <c r="F62" s="10">
        <v>171</v>
      </c>
      <c r="G62" s="9"/>
      <c r="H62" s="9"/>
      <c r="I62" s="9"/>
      <c r="J62" s="9"/>
      <c r="K62" s="9"/>
      <c r="L62" s="9"/>
      <c r="M62" s="9"/>
      <c r="N62" s="11"/>
      <c r="O62" s="11"/>
      <c r="P62" s="9"/>
    </row>
    <row r="63" spans="1:16" x14ac:dyDescent="0.2">
      <c r="A63" s="8">
        <v>1940</v>
      </c>
      <c r="B63" s="9">
        <v>5908</v>
      </c>
      <c r="C63" s="9"/>
      <c r="D63" s="9"/>
      <c r="E63" s="10"/>
      <c r="F63" s="10">
        <v>284</v>
      </c>
      <c r="G63" s="9"/>
      <c r="H63" s="9"/>
      <c r="I63" s="9"/>
      <c r="J63" s="9"/>
      <c r="K63" s="9"/>
      <c r="L63" s="9"/>
      <c r="M63" s="9"/>
      <c r="N63" s="11"/>
      <c r="O63" s="11"/>
      <c r="P63" s="9"/>
    </row>
    <row r="64" spans="1:16" x14ac:dyDescent="0.2">
      <c r="A64" s="8">
        <v>1941</v>
      </c>
      <c r="B64" s="9">
        <v>7179</v>
      </c>
      <c r="C64" s="9"/>
      <c r="D64" s="9"/>
      <c r="E64" s="10"/>
      <c r="F64" s="10">
        <v>250</v>
      </c>
      <c r="G64" s="9"/>
      <c r="H64" s="9"/>
      <c r="I64" s="9"/>
      <c r="J64" s="9"/>
      <c r="K64" s="9"/>
      <c r="L64" s="9"/>
      <c r="M64" s="9"/>
      <c r="N64" s="11"/>
      <c r="O64" s="11"/>
      <c r="P64" s="9"/>
    </row>
    <row r="65" spans="1:16" x14ac:dyDescent="0.2">
      <c r="A65" s="8">
        <v>1942</v>
      </c>
      <c r="B65" s="9">
        <v>3473</v>
      </c>
      <c r="C65" s="9"/>
      <c r="D65" s="9"/>
      <c r="E65" s="10"/>
      <c r="F65" s="10">
        <v>120</v>
      </c>
      <c r="G65" s="9"/>
      <c r="H65" s="9">
        <v>2532</v>
      </c>
      <c r="I65" s="9"/>
      <c r="J65" s="9"/>
      <c r="K65" s="9"/>
      <c r="L65" s="9"/>
      <c r="M65" s="9"/>
      <c r="N65" s="11"/>
      <c r="O65" s="11"/>
      <c r="P65" s="9"/>
    </row>
    <row r="66" spans="1:16" x14ac:dyDescent="0.2">
      <c r="A66" s="8">
        <v>1943</v>
      </c>
      <c r="B66" s="9">
        <v>1812</v>
      </c>
      <c r="C66" s="9"/>
      <c r="D66" s="9"/>
      <c r="E66" s="10"/>
      <c r="F66" s="10">
        <v>74</v>
      </c>
      <c r="G66" s="9"/>
      <c r="H66" s="9"/>
      <c r="I66" s="9"/>
      <c r="J66" s="9"/>
      <c r="K66" s="9"/>
      <c r="L66" s="9"/>
      <c r="M66" s="9"/>
      <c r="N66" s="11"/>
      <c r="O66" s="11"/>
      <c r="P66" s="9"/>
    </row>
    <row r="67" spans="1:16" x14ac:dyDescent="0.2">
      <c r="A67" s="8">
        <v>1944</v>
      </c>
      <c r="B67" s="9">
        <v>5105</v>
      </c>
      <c r="C67" s="9"/>
      <c r="D67" s="9"/>
      <c r="E67" s="10"/>
      <c r="F67" s="10">
        <v>253</v>
      </c>
      <c r="G67" s="9"/>
      <c r="H67" s="9">
        <v>2522</v>
      </c>
      <c r="I67" s="9"/>
      <c r="J67" s="9"/>
      <c r="K67" s="9">
        <v>2583</v>
      </c>
      <c r="L67" s="13"/>
      <c r="M67" s="9"/>
      <c r="N67" s="11"/>
      <c r="O67" s="11"/>
      <c r="P67" s="9"/>
    </row>
    <row r="68" spans="1:16" x14ac:dyDescent="0.2">
      <c r="A68" s="8">
        <v>1945</v>
      </c>
      <c r="B68" s="9">
        <v>3508</v>
      </c>
      <c r="C68" s="9"/>
      <c r="D68" s="9"/>
      <c r="E68" s="10"/>
      <c r="F68" s="10">
        <v>193</v>
      </c>
      <c r="G68" s="9"/>
      <c r="H68" s="9">
        <v>2062</v>
      </c>
      <c r="I68" s="9"/>
      <c r="J68" s="9"/>
      <c r="K68" s="9">
        <v>1446</v>
      </c>
      <c r="L68" s="13"/>
      <c r="M68" s="9"/>
      <c r="N68" s="11"/>
      <c r="O68" s="11"/>
      <c r="P68" s="9"/>
    </row>
    <row r="69" spans="1:16" x14ac:dyDescent="0.2">
      <c r="A69" s="8">
        <v>1946</v>
      </c>
      <c r="B69" s="9">
        <v>5061</v>
      </c>
      <c r="C69" s="9"/>
      <c r="D69" s="9"/>
      <c r="E69" s="10"/>
      <c r="F69" s="10">
        <v>242</v>
      </c>
      <c r="G69" s="9"/>
      <c r="H69" s="9">
        <v>2199</v>
      </c>
      <c r="I69" s="9"/>
      <c r="J69" s="9"/>
      <c r="K69" s="9">
        <v>2860</v>
      </c>
      <c r="L69" s="13"/>
      <c r="M69" s="9"/>
      <c r="N69" s="11"/>
      <c r="O69" s="11"/>
      <c r="P69" s="9"/>
    </row>
    <row r="70" spans="1:16" x14ac:dyDescent="0.2">
      <c r="A70" s="8">
        <v>1947</v>
      </c>
      <c r="B70" s="9">
        <v>9002</v>
      </c>
      <c r="C70" s="9"/>
      <c r="D70" s="9"/>
      <c r="E70" s="10"/>
      <c r="F70" s="10">
        <v>517</v>
      </c>
      <c r="G70" s="9"/>
      <c r="H70" s="9"/>
      <c r="I70" s="9"/>
      <c r="J70" s="9"/>
      <c r="K70" s="9"/>
      <c r="L70" s="9"/>
      <c r="M70" s="9"/>
      <c r="N70" s="11"/>
      <c r="O70" s="11"/>
      <c r="P70" s="9"/>
    </row>
    <row r="71" spans="1:16" x14ac:dyDescent="0.2">
      <c r="A71" s="8">
        <v>1948</v>
      </c>
      <c r="B71" s="9">
        <v>9685</v>
      </c>
      <c r="C71" s="9"/>
      <c r="D71" s="9"/>
      <c r="E71" s="10"/>
      <c r="F71" s="10">
        <v>675</v>
      </c>
      <c r="G71" s="9"/>
      <c r="H71" s="9"/>
      <c r="I71" s="9"/>
      <c r="J71" s="9"/>
      <c r="K71" s="9"/>
      <c r="L71" s="9"/>
      <c r="M71" s="9"/>
      <c r="N71" s="11"/>
      <c r="O71" s="11"/>
      <c r="P71" s="9"/>
    </row>
    <row r="72" spans="1:16" x14ac:dyDescent="0.2">
      <c r="A72" s="8">
        <v>1949</v>
      </c>
      <c r="B72" s="9"/>
      <c r="C72" s="9"/>
      <c r="D72" s="9"/>
      <c r="E72" s="10"/>
      <c r="F72" s="10"/>
      <c r="G72" s="9"/>
      <c r="H72" s="9"/>
      <c r="I72" s="9"/>
      <c r="J72" s="9"/>
      <c r="K72" s="9"/>
      <c r="L72" s="9"/>
      <c r="M72" s="9"/>
      <c r="N72" s="11"/>
      <c r="O72" s="11"/>
      <c r="P72" s="9"/>
    </row>
    <row r="73" spans="1:16" x14ac:dyDescent="0.2">
      <c r="A73" s="8">
        <v>1950</v>
      </c>
      <c r="B73" s="9"/>
      <c r="C73" s="9"/>
      <c r="D73" s="9"/>
      <c r="E73" s="10"/>
      <c r="F73" s="10"/>
      <c r="G73" s="9"/>
      <c r="H73" s="9"/>
      <c r="I73" s="9"/>
      <c r="J73" s="9"/>
      <c r="K73" s="9"/>
      <c r="L73" s="9"/>
      <c r="M73" s="9"/>
      <c r="N73" s="11"/>
      <c r="O73" s="11"/>
      <c r="P73" s="9"/>
    </row>
    <row r="74" spans="1:16" x14ac:dyDescent="0.2">
      <c r="A74" s="8">
        <v>1951</v>
      </c>
      <c r="B74" s="9"/>
      <c r="C74" s="9"/>
      <c r="D74" s="9"/>
      <c r="E74" s="10"/>
      <c r="F74" s="10"/>
      <c r="G74" s="9"/>
      <c r="H74" s="9"/>
      <c r="I74" s="9"/>
      <c r="J74" s="9"/>
      <c r="K74" s="9"/>
      <c r="L74" s="9"/>
      <c r="M74" s="9"/>
      <c r="N74" s="11"/>
      <c r="O74" s="11"/>
      <c r="P74" s="9"/>
    </row>
    <row r="75" spans="1:16" x14ac:dyDescent="0.2">
      <c r="A75" s="8">
        <v>1952</v>
      </c>
      <c r="B75" s="9"/>
      <c r="C75" s="9"/>
      <c r="D75" s="9"/>
      <c r="E75" s="10"/>
      <c r="F75" s="10"/>
      <c r="G75" s="9"/>
      <c r="H75" s="9"/>
      <c r="I75" s="9"/>
      <c r="J75" s="9"/>
      <c r="K75" s="9"/>
      <c r="L75" s="9"/>
      <c r="M75" s="9"/>
      <c r="N75" s="11"/>
      <c r="O75" s="11"/>
      <c r="P75" s="9"/>
    </row>
    <row r="76" spans="1:16" x14ac:dyDescent="0.2">
      <c r="A76" s="8">
        <v>1953</v>
      </c>
      <c r="B76" s="9"/>
      <c r="C76" s="9"/>
      <c r="D76" s="9"/>
      <c r="E76" s="10"/>
      <c r="F76" s="10"/>
      <c r="G76" s="9"/>
      <c r="H76" s="9"/>
      <c r="I76" s="9"/>
      <c r="J76" s="9"/>
      <c r="K76" s="9"/>
      <c r="L76" s="9"/>
      <c r="M76" s="9"/>
      <c r="N76" s="11"/>
      <c r="O76" s="11"/>
      <c r="P76" s="9"/>
    </row>
    <row r="77" spans="1:16" x14ac:dyDescent="0.2">
      <c r="A77" s="8">
        <v>1954</v>
      </c>
      <c r="B77" s="9"/>
      <c r="C77" s="9"/>
      <c r="D77" s="9"/>
      <c r="E77" s="10"/>
      <c r="F77" s="10"/>
      <c r="G77" s="9"/>
      <c r="H77" s="9"/>
      <c r="I77" s="9"/>
      <c r="J77" s="9"/>
      <c r="K77" s="9"/>
      <c r="L77" s="9"/>
      <c r="M77" s="9"/>
      <c r="N77" s="11"/>
      <c r="O77" s="11"/>
      <c r="P77" s="9"/>
    </row>
    <row r="78" spans="1:16" x14ac:dyDescent="0.2">
      <c r="A78" s="8">
        <v>1955</v>
      </c>
      <c r="B78" s="9"/>
      <c r="C78" s="9"/>
      <c r="D78" s="9"/>
      <c r="E78" s="10"/>
      <c r="F78" s="10"/>
      <c r="G78" s="9"/>
      <c r="H78" s="9"/>
      <c r="I78" s="9"/>
      <c r="J78" s="9"/>
      <c r="K78" s="9"/>
      <c r="L78" s="9"/>
      <c r="M78" s="9"/>
      <c r="N78" s="11"/>
      <c r="O78" s="11"/>
      <c r="P78" s="9"/>
    </row>
    <row r="79" spans="1:16" x14ac:dyDescent="0.2">
      <c r="A79" s="8">
        <v>1956</v>
      </c>
      <c r="B79" s="9"/>
      <c r="C79" s="9"/>
      <c r="D79" s="9"/>
      <c r="E79" s="10"/>
      <c r="F79" s="10"/>
      <c r="G79" s="9"/>
      <c r="H79" s="9"/>
      <c r="I79" s="9"/>
      <c r="J79" s="9"/>
      <c r="K79" s="9"/>
      <c r="L79" s="9"/>
      <c r="M79" s="9"/>
      <c r="N79" s="11"/>
      <c r="O79" s="11"/>
      <c r="P79" s="9"/>
    </row>
    <row r="80" spans="1:16" x14ac:dyDescent="0.2">
      <c r="A80" s="8">
        <v>1957</v>
      </c>
      <c r="B80" s="9"/>
      <c r="C80" s="9"/>
      <c r="D80" s="9"/>
      <c r="E80" s="10"/>
      <c r="F80" s="10"/>
      <c r="G80" s="9"/>
      <c r="H80" s="9"/>
      <c r="I80" s="9"/>
      <c r="J80" s="9"/>
      <c r="K80" s="9"/>
      <c r="L80" s="9"/>
      <c r="M80" s="9"/>
      <c r="N80" s="11"/>
      <c r="O80" s="11"/>
      <c r="P80" s="9"/>
    </row>
    <row r="81" spans="1:16" x14ac:dyDescent="0.2">
      <c r="A81" s="8">
        <v>1958</v>
      </c>
      <c r="B81" s="9"/>
      <c r="C81" s="9"/>
      <c r="D81" s="9"/>
      <c r="E81" s="10"/>
      <c r="F81" s="10"/>
      <c r="G81" s="9"/>
      <c r="H81" s="9"/>
      <c r="I81" s="9"/>
      <c r="J81" s="9"/>
      <c r="K81" s="9"/>
      <c r="L81" s="9"/>
      <c r="M81" s="9"/>
      <c r="N81" s="11"/>
      <c r="O81" s="11"/>
      <c r="P81" s="9"/>
    </row>
    <row r="82" spans="1:16" x14ac:dyDescent="0.2">
      <c r="A82" s="8">
        <v>1959</v>
      </c>
      <c r="B82" s="9"/>
      <c r="C82" s="9"/>
      <c r="D82" s="9"/>
      <c r="E82" s="10"/>
      <c r="F82" s="10"/>
      <c r="G82" s="9"/>
      <c r="H82" s="9"/>
      <c r="I82" s="9"/>
      <c r="J82" s="9"/>
      <c r="K82" s="9"/>
      <c r="L82" s="9"/>
      <c r="M82" s="9"/>
      <c r="N82" s="11"/>
      <c r="O82" s="11"/>
      <c r="P82" s="9"/>
    </row>
    <row r="83" spans="1:16" x14ac:dyDescent="0.2">
      <c r="A83" s="8">
        <v>1960</v>
      </c>
      <c r="B83" s="9"/>
      <c r="C83" s="9"/>
      <c r="D83" s="9"/>
      <c r="E83" s="10"/>
      <c r="F83" s="10"/>
      <c r="G83" s="9"/>
      <c r="H83" s="9"/>
      <c r="I83" s="9"/>
      <c r="J83" s="9"/>
      <c r="K83" s="9"/>
      <c r="L83" s="9"/>
      <c r="M83" s="9"/>
      <c r="N83" s="11"/>
      <c r="O83" s="11"/>
      <c r="P83" s="9"/>
    </row>
    <row r="84" spans="1:16" x14ac:dyDescent="0.2">
      <c r="A84" s="8">
        <v>1961</v>
      </c>
      <c r="B84" s="9"/>
      <c r="C84" s="9"/>
      <c r="D84" s="9"/>
      <c r="E84" s="10"/>
      <c r="F84" s="10"/>
      <c r="G84" s="9"/>
      <c r="H84" s="9"/>
      <c r="I84" s="9"/>
      <c r="J84" s="9"/>
      <c r="K84" s="9"/>
      <c r="L84" s="9"/>
      <c r="M84" s="9"/>
      <c r="N84" s="11"/>
      <c r="O84" s="11"/>
      <c r="P84" s="9"/>
    </row>
    <row r="85" spans="1:16" x14ac:dyDescent="0.2">
      <c r="A85" s="8">
        <v>1962</v>
      </c>
      <c r="B85" s="9"/>
      <c r="C85" s="9"/>
      <c r="D85" s="9"/>
      <c r="E85" s="10"/>
      <c r="F85" s="10"/>
      <c r="G85" s="9"/>
      <c r="H85" s="9"/>
      <c r="I85" s="9"/>
      <c r="J85" s="9"/>
      <c r="K85" s="9"/>
      <c r="L85" s="9"/>
      <c r="M85" s="9"/>
      <c r="N85" s="11"/>
      <c r="O85" s="11"/>
      <c r="P85" s="9"/>
    </row>
    <row r="86" spans="1:16" x14ac:dyDescent="0.2">
      <c r="A86" s="8">
        <v>1963</v>
      </c>
      <c r="B86" s="9"/>
      <c r="C86" s="9"/>
      <c r="D86" s="9"/>
      <c r="E86" s="10"/>
      <c r="F86" s="10"/>
      <c r="G86" s="9"/>
      <c r="H86" s="9"/>
      <c r="I86" s="9"/>
      <c r="J86" s="9"/>
      <c r="K86" s="9"/>
      <c r="L86" s="9"/>
      <c r="M86" s="9">
        <v>8193</v>
      </c>
      <c r="N86" s="11">
        <v>0.6</v>
      </c>
      <c r="O86" s="11">
        <v>16.5</v>
      </c>
      <c r="P86" s="9"/>
    </row>
    <row r="87" spans="1:16" x14ac:dyDescent="0.2">
      <c r="A87" s="8">
        <v>1964</v>
      </c>
      <c r="B87" s="9"/>
      <c r="C87" s="9"/>
      <c r="D87" s="9"/>
      <c r="E87" s="10"/>
      <c r="F87" s="10"/>
      <c r="G87" s="9"/>
      <c r="H87" s="9"/>
      <c r="I87" s="9"/>
      <c r="J87" s="9"/>
      <c r="K87" s="9"/>
      <c r="L87" s="9"/>
      <c r="M87" s="9">
        <v>82155</v>
      </c>
      <c r="N87" s="11">
        <v>6.8</v>
      </c>
      <c r="O87" s="11">
        <v>49</v>
      </c>
      <c r="P87" s="9"/>
    </row>
    <row r="88" spans="1:16" x14ac:dyDescent="0.2">
      <c r="A88" s="8">
        <v>1965</v>
      </c>
      <c r="B88" s="9"/>
      <c r="C88" s="9"/>
      <c r="D88" s="9"/>
      <c r="E88" s="10"/>
      <c r="F88" s="10"/>
      <c r="G88" s="9"/>
      <c r="H88" s="9"/>
      <c r="I88" s="9"/>
      <c r="J88" s="9"/>
      <c r="K88" s="9"/>
      <c r="L88" s="9"/>
      <c r="M88" s="9">
        <v>42467</v>
      </c>
      <c r="N88" s="11">
        <v>3.6</v>
      </c>
      <c r="O88" s="11">
        <v>21.7</v>
      </c>
      <c r="P88" s="9"/>
    </row>
    <row r="89" spans="1:16" x14ac:dyDescent="0.2">
      <c r="A89" s="8">
        <v>1966</v>
      </c>
      <c r="B89" s="9"/>
      <c r="C89" s="9"/>
      <c r="D89" s="9"/>
      <c r="E89" s="10"/>
      <c r="F89" s="10"/>
      <c r="G89" s="9"/>
      <c r="H89" s="9"/>
      <c r="I89" s="9"/>
      <c r="J89" s="9"/>
      <c r="K89" s="9"/>
      <c r="L89" s="9"/>
      <c r="M89" s="9">
        <v>29284</v>
      </c>
      <c r="N89" s="11">
        <v>2.4</v>
      </c>
      <c r="O89" s="11">
        <v>10.5</v>
      </c>
      <c r="P89" s="9"/>
    </row>
    <row r="90" spans="1:16" x14ac:dyDescent="0.2">
      <c r="A90" s="8">
        <v>1967</v>
      </c>
      <c r="B90" s="9">
        <v>30100</v>
      </c>
      <c r="C90" s="9">
        <v>59000</v>
      </c>
      <c r="D90" s="9">
        <f t="shared" ref="D90:D103" si="0">SUM(B90:C90)</f>
        <v>89100</v>
      </c>
      <c r="E90" s="10"/>
      <c r="F90" s="10"/>
      <c r="G90" s="9"/>
      <c r="H90" s="9"/>
      <c r="I90" s="9"/>
      <c r="J90" s="9"/>
      <c r="K90" s="9"/>
      <c r="L90" s="9"/>
      <c r="M90" s="9">
        <v>30816</v>
      </c>
      <c r="N90" s="11">
        <v>2.8</v>
      </c>
      <c r="O90" s="11">
        <v>11.1</v>
      </c>
      <c r="P90" s="9"/>
    </row>
    <row r="91" spans="1:16" x14ac:dyDescent="0.2">
      <c r="A91" s="8">
        <v>1968</v>
      </c>
      <c r="B91" s="9">
        <v>20500</v>
      </c>
      <c r="C91" s="9">
        <v>98900</v>
      </c>
      <c r="D91" s="9">
        <f t="shared" si="0"/>
        <v>119400</v>
      </c>
      <c r="E91" s="10"/>
      <c r="F91" s="10"/>
      <c r="G91" s="9"/>
      <c r="H91" s="9"/>
      <c r="I91" s="9"/>
      <c r="J91" s="9"/>
      <c r="K91" s="9"/>
      <c r="L91" s="9"/>
      <c r="M91" s="9">
        <v>52253</v>
      </c>
      <c r="N91" s="11">
        <v>4.4000000000000004</v>
      </c>
      <c r="O91" s="11">
        <v>13.1</v>
      </c>
      <c r="P91" s="9"/>
    </row>
    <row r="92" spans="1:16" x14ac:dyDescent="0.2">
      <c r="A92" s="8">
        <v>1969</v>
      </c>
      <c r="B92" s="9">
        <v>27200</v>
      </c>
      <c r="C92" s="9">
        <v>95400</v>
      </c>
      <c r="D92" s="9">
        <f t="shared" si="0"/>
        <v>122600</v>
      </c>
      <c r="E92" s="10"/>
      <c r="F92" s="10"/>
      <c r="G92" s="9"/>
      <c r="H92" s="9"/>
      <c r="I92" s="9"/>
      <c r="J92" s="9"/>
      <c r="K92" s="9"/>
      <c r="L92" s="9"/>
      <c r="M92" s="9">
        <v>41737</v>
      </c>
      <c r="N92" s="11">
        <v>3</v>
      </c>
      <c r="O92" s="11">
        <v>8.8000000000000007</v>
      </c>
      <c r="P92" s="9">
        <v>12000</v>
      </c>
    </row>
    <row r="93" spans="1:16" x14ac:dyDescent="0.2">
      <c r="A93" s="8">
        <v>1970</v>
      </c>
      <c r="B93" s="9">
        <v>44300</v>
      </c>
      <c r="C93" s="9">
        <v>94800</v>
      </c>
      <c r="D93" s="9">
        <f t="shared" si="0"/>
        <v>139100</v>
      </c>
      <c r="E93" s="10"/>
      <c r="F93" s="10">
        <v>7.4</v>
      </c>
      <c r="G93" s="9"/>
      <c r="H93" s="9"/>
      <c r="I93" s="9"/>
      <c r="J93" s="9"/>
      <c r="K93" s="9"/>
      <c r="L93" s="9"/>
      <c r="M93" s="9">
        <v>32418</v>
      </c>
      <c r="N93" s="11">
        <v>2.4</v>
      </c>
      <c r="O93" s="11">
        <v>5.6</v>
      </c>
      <c r="P93" s="9"/>
    </row>
    <row r="94" spans="1:16" x14ac:dyDescent="0.2">
      <c r="A94" s="8">
        <v>1971</v>
      </c>
      <c r="B94" s="9">
        <v>35400</v>
      </c>
      <c r="C94" s="9">
        <v>124600</v>
      </c>
      <c r="D94" s="9">
        <f t="shared" si="0"/>
        <v>160000</v>
      </c>
      <c r="E94" s="10"/>
      <c r="F94" s="10">
        <v>8.8000000000000007</v>
      </c>
      <c r="G94" s="9"/>
      <c r="H94" s="9"/>
      <c r="I94" s="9"/>
      <c r="J94" s="9"/>
      <c r="K94" s="9"/>
      <c r="L94" s="9"/>
      <c r="M94" s="9">
        <v>61972</v>
      </c>
      <c r="N94" s="11">
        <v>3.8</v>
      </c>
      <c r="O94" s="11">
        <v>8.1</v>
      </c>
      <c r="P94" s="9"/>
    </row>
    <row r="95" spans="1:16" x14ac:dyDescent="0.2">
      <c r="A95" s="8">
        <v>1972</v>
      </c>
      <c r="B95" s="9">
        <v>21900</v>
      </c>
      <c r="C95" s="9">
        <v>148500</v>
      </c>
      <c r="D95" s="9">
        <f t="shared" si="0"/>
        <v>170400</v>
      </c>
      <c r="E95" s="10"/>
      <c r="F95" s="10">
        <v>10</v>
      </c>
      <c r="G95" s="9"/>
      <c r="H95" s="9"/>
      <c r="I95" s="9"/>
      <c r="J95" s="9"/>
      <c r="K95" s="9"/>
      <c r="L95" s="9"/>
      <c r="M95" s="9">
        <v>77125</v>
      </c>
      <c r="N95" s="11">
        <v>5.9</v>
      </c>
      <c r="O95" s="11">
        <v>10.8</v>
      </c>
      <c r="P95" s="9"/>
    </row>
    <row r="96" spans="1:16" x14ac:dyDescent="0.2">
      <c r="A96" s="8">
        <v>1973</v>
      </c>
      <c r="B96" s="9">
        <v>21400</v>
      </c>
      <c r="C96" s="9">
        <v>151900</v>
      </c>
      <c r="D96" s="9">
        <f t="shared" si="0"/>
        <v>173300</v>
      </c>
      <c r="E96" s="10"/>
      <c r="F96" s="10">
        <v>13.1</v>
      </c>
      <c r="G96" s="9"/>
      <c r="H96" s="9"/>
      <c r="I96" s="9"/>
      <c r="J96" s="9"/>
      <c r="K96" s="9"/>
      <c r="L96" s="9"/>
      <c r="M96" s="9">
        <v>83597</v>
      </c>
      <c r="N96" s="11">
        <v>7.5</v>
      </c>
      <c r="O96" s="11" t="s">
        <v>20</v>
      </c>
      <c r="P96" s="9"/>
    </row>
    <row r="97" spans="1:16" x14ac:dyDescent="0.2">
      <c r="A97" s="8">
        <v>1974</v>
      </c>
      <c r="B97" s="9">
        <v>21200</v>
      </c>
      <c r="C97" s="9">
        <v>147400</v>
      </c>
      <c r="D97" s="9">
        <f t="shared" si="0"/>
        <v>168600</v>
      </c>
      <c r="E97" s="10"/>
      <c r="F97" s="10">
        <v>32</v>
      </c>
      <c r="G97" s="9"/>
      <c r="H97" s="9"/>
      <c r="I97" s="9"/>
      <c r="J97" s="9"/>
      <c r="K97" s="9"/>
      <c r="L97" s="9"/>
      <c r="M97" s="9">
        <v>70168</v>
      </c>
      <c r="N97" s="11">
        <v>12.9</v>
      </c>
      <c r="O97" s="11">
        <v>13.5</v>
      </c>
      <c r="P97" s="9"/>
    </row>
    <row r="98" spans="1:16" x14ac:dyDescent="0.2">
      <c r="A98" s="8">
        <v>1975</v>
      </c>
      <c r="B98" s="9">
        <v>20000</v>
      </c>
      <c r="C98" s="9">
        <v>138400</v>
      </c>
      <c r="D98" s="9">
        <f t="shared" si="0"/>
        <v>158400</v>
      </c>
      <c r="E98" s="10"/>
      <c r="F98" s="10">
        <v>37.9</v>
      </c>
      <c r="G98" s="9"/>
      <c r="H98" s="9"/>
      <c r="I98" s="9"/>
      <c r="J98" s="9"/>
      <c r="K98" s="9"/>
      <c r="L98" s="9"/>
      <c r="M98" s="9">
        <v>67754</v>
      </c>
      <c r="N98" s="11">
        <v>28.3</v>
      </c>
      <c r="O98" s="11"/>
      <c r="P98" s="9"/>
    </row>
    <row r="99" spans="1:16" x14ac:dyDescent="0.2">
      <c r="A99" s="8">
        <v>1976</v>
      </c>
      <c r="B99" s="9">
        <v>21200</v>
      </c>
      <c r="C99" s="9">
        <v>153300</v>
      </c>
      <c r="D99" s="9">
        <f t="shared" si="0"/>
        <v>174500</v>
      </c>
      <c r="E99" s="10"/>
      <c r="F99" s="10">
        <v>20.5</v>
      </c>
      <c r="G99" s="9"/>
      <c r="H99" s="9"/>
      <c r="I99" s="9"/>
      <c r="J99" s="9"/>
      <c r="K99" s="9"/>
      <c r="L99" s="9"/>
      <c r="M99" s="9">
        <v>104271</v>
      </c>
      <c r="N99" s="11">
        <v>16.600000000000001</v>
      </c>
      <c r="O99" s="11"/>
      <c r="P99" s="9"/>
    </row>
    <row r="100" spans="1:16" x14ac:dyDescent="0.2">
      <c r="A100" s="8">
        <v>1977</v>
      </c>
      <c r="B100" s="9">
        <v>23300</v>
      </c>
      <c r="C100" s="9">
        <v>203800</v>
      </c>
      <c r="D100" s="9">
        <f t="shared" si="0"/>
        <v>227100</v>
      </c>
      <c r="E100" s="10"/>
      <c r="F100" s="10">
        <v>26.2</v>
      </c>
      <c r="G100" s="9"/>
      <c r="H100" s="9"/>
      <c r="I100" s="9"/>
      <c r="J100" s="9"/>
      <c r="K100" s="9"/>
      <c r="L100" s="9"/>
      <c r="M100" s="9">
        <v>107994</v>
      </c>
      <c r="N100" s="11">
        <v>13.8</v>
      </c>
      <c r="O100" s="11"/>
      <c r="P100" s="9"/>
    </row>
    <row r="101" spans="1:16" x14ac:dyDescent="0.2">
      <c r="A101" s="8">
        <v>1978</v>
      </c>
      <c r="B101" s="9">
        <v>32900</v>
      </c>
      <c r="C101" s="9">
        <v>146900</v>
      </c>
      <c r="D101" s="9">
        <f t="shared" si="0"/>
        <v>179800</v>
      </c>
      <c r="E101" s="10"/>
      <c r="F101" s="10">
        <v>22.7</v>
      </c>
      <c r="G101" s="9"/>
      <c r="H101" s="9"/>
      <c r="I101" s="9"/>
      <c r="J101" s="9"/>
      <c r="K101" s="9"/>
      <c r="L101" s="9"/>
      <c r="M101" s="9">
        <v>83252</v>
      </c>
      <c r="N101" s="11">
        <v>11</v>
      </c>
      <c r="O101" s="11"/>
      <c r="P101" s="9"/>
    </row>
    <row r="102" spans="1:16" x14ac:dyDescent="0.2">
      <c r="A102" s="8">
        <v>1979</v>
      </c>
      <c r="B102" s="9">
        <v>28800</v>
      </c>
      <c r="C102" s="9">
        <v>121900</v>
      </c>
      <c r="D102" s="9">
        <f t="shared" si="0"/>
        <v>150700</v>
      </c>
      <c r="E102" s="10"/>
      <c r="F102" s="10">
        <v>34.700000000000003</v>
      </c>
      <c r="G102" s="9"/>
      <c r="H102" s="9"/>
      <c r="I102" s="9"/>
      <c r="J102" s="9"/>
      <c r="K102" s="9"/>
      <c r="L102" s="9"/>
      <c r="M102" s="9">
        <v>61263</v>
      </c>
      <c r="N102" s="11">
        <v>9.3000000000000007</v>
      </c>
      <c r="O102" s="11"/>
      <c r="P102" s="9">
        <v>36000</v>
      </c>
    </row>
    <row r="103" spans="1:16" x14ac:dyDescent="0.2">
      <c r="A103" s="8">
        <v>1980</v>
      </c>
      <c r="B103" s="9">
        <v>36400</v>
      </c>
      <c r="C103" s="9">
        <v>131800</v>
      </c>
      <c r="D103" s="9">
        <f t="shared" si="0"/>
        <v>168200</v>
      </c>
      <c r="E103" s="10"/>
      <c r="F103" s="10"/>
      <c r="G103" s="9"/>
      <c r="H103" s="9"/>
      <c r="I103" s="9"/>
      <c r="J103" s="9"/>
      <c r="K103" s="9"/>
      <c r="L103" s="9"/>
      <c r="M103" s="9">
        <v>55828</v>
      </c>
      <c r="N103" s="11">
        <v>11.7</v>
      </c>
      <c r="O103" s="11"/>
      <c r="P103" s="9"/>
    </row>
    <row r="104" spans="1:16" x14ac:dyDescent="0.2">
      <c r="A104" s="8">
        <v>1981</v>
      </c>
      <c r="B104" s="9"/>
      <c r="C104" s="9"/>
      <c r="D104" s="9"/>
      <c r="E104" s="10"/>
      <c r="F104" s="10"/>
      <c r="G104" s="9"/>
      <c r="H104" s="9"/>
      <c r="I104" s="9"/>
      <c r="J104" s="9"/>
      <c r="K104" s="9"/>
      <c r="L104" s="9"/>
      <c r="M104" s="9"/>
      <c r="N104" s="11"/>
      <c r="O104" s="11"/>
      <c r="P104" s="9"/>
    </row>
    <row r="105" spans="1:16" x14ac:dyDescent="0.2">
      <c r="A105" s="8">
        <v>1982</v>
      </c>
      <c r="B105" s="9"/>
      <c r="C105" s="9"/>
      <c r="D105" s="9"/>
      <c r="E105" s="10"/>
      <c r="F105" s="10"/>
      <c r="G105" s="9"/>
      <c r="H105" s="9"/>
      <c r="I105" s="9"/>
      <c r="J105" s="9"/>
      <c r="K105" s="9"/>
      <c r="L105" s="9"/>
      <c r="M105" s="9"/>
      <c r="N105" s="11"/>
      <c r="O105" s="11"/>
      <c r="P105" s="9">
        <v>46000</v>
      </c>
    </row>
    <row r="106" spans="1:16" x14ac:dyDescent="0.2">
      <c r="A106" s="8">
        <v>1983</v>
      </c>
      <c r="B106" s="9"/>
      <c r="C106" s="9"/>
      <c r="D106" s="9"/>
      <c r="E106" s="10"/>
      <c r="F106" s="10"/>
      <c r="G106" s="9"/>
      <c r="H106" s="9"/>
      <c r="I106" s="9"/>
      <c r="J106" s="9"/>
      <c r="K106" s="9"/>
      <c r="L106" s="9"/>
      <c r="M106" s="9"/>
      <c r="N106" s="11"/>
      <c r="O106" s="11"/>
      <c r="P106" s="9"/>
    </row>
    <row r="107" spans="1:16" x14ac:dyDescent="0.2">
      <c r="A107" s="8">
        <v>1984</v>
      </c>
      <c r="B107" s="9"/>
      <c r="C107" s="9"/>
      <c r="D107" s="9"/>
      <c r="E107" s="10"/>
      <c r="F107" s="10"/>
      <c r="G107" s="9"/>
      <c r="H107" s="9"/>
      <c r="I107" s="9"/>
      <c r="J107" s="9"/>
      <c r="K107" s="9"/>
      <c r="L107" s="9"/>
      <c r="M107" s="9"/>
      <c r="N107" s="11"/>
      <c r="O107" s="11"/>
      <c r="P107" s="9">
        <v>41000</v>
      </c>
    </row>
    <row r="108" spans="1:16" x14ac:dyDescent="0.2">
      <c r="A108" s="8">
        <v>1985</v>
      </c>
      <c r="B108" s="9"/>
      <c r="C108" s="9"/>
      <c r="D108" s="9"/>
      <c r="E108" s="10"/>
      <c r="F108" s="10"/>
      <c r="G108" s="9"/>
      <c r="H108" s="9"/>
      <c r="I108" s="9"/>
      <c r="J108" s="9"/>
      <c r="K108" s="9"/>
      <c r="L108" s="9"/>
      <c r="M108" s="9"/>
      <c r="N108" s="11"/>
      <c r="O108" s="11"/>
      <c r="P108" s="9"/>
    </row>
    <row r="109" spans="1:16" x14ac:dyDescent="0.2">
      <c r="A109" s="8">
        <v>1986</v>
      </c>
      <c r="B109" s="9"/>
      <c r="C109" s="9"/>
      <c r="D109" s="9"/>
      <c r="E109" s="10"/>
      <c r="F109" s="10"/>
      <c r="G109" s="9"/>
      <c r="H109" s="9"/>
      <c r="I109" s="9"/>
      <c r="J109" s="9"/>
      <c r="K109" s="9"/>
      <c r="L109" s="9"/>
      <c r="M109" s="9"/>
      <c r="N109" s="11"/>
      <c r="O109" s="11"/>
      <c r="P109" s="9">
        <v>32000</v>
      </c>
    </row>
    <row r="110" spans="1:16" x14ac:dyDescent="0.2">
      <c r="A110" s="8">
        <v>1987</v>
      </c>
      <c r="B110" s="9"/>
      <c r="C110" s="9"/>
      <c r="D110" s="9"/>
      <c r="E110" s="10"/>
      <c r="F110" s="10"/>
      <c r="G110" s="9"/>
      <c r="H110" s="9"/>
      <c r="I110" s="9"/>
      <c r="J110" s="9"/>
      <c r="K110" s="9"/>
      <c r="L110" s="9"/>
      <c r="M110" s="9"/>
      <c r="N110" s="11"/>
      <c r="O110" s="11"/>
      <c r="P110" s="9"/>
    </row>
    <row r="111" spans="1:16" x14ac:dyDescent="0.2">
      <c r="A111" s="8">
        <v>1988</v>
      </c>
      <c r="B111" s="9"/>
      <c r="C111" s="9"/>
      <c r="D111" s="9"/>
      <c r="E111" s="10"/>
      <c r="F111" s="10"/>
      <c r="G111" s="9"/>
      <c r="H111" s="9"/>
      <c r="I111" s="9"/>
      <c r="J111" s="9"/>
      <c r="K111" s="9"/>
      <c r="L111" s="9"/>
      <c r="M111" s="9"/>
      <c r="N111" s="11"/>
      <c r="O111" s="11"/>
      <c r="P111" s="9"/>
    </row>
    <row r="112" spans="1:16" x14ac:dyDescent="0.2">
      <c r="A112" s="8">
        <v>1989</v>
      </c>
      <c r="B112" s="9"/>
      <c r="C112" s="9"/>
      <c r="D112" s="9"/>
      <c r="E112" s="10"/>
      <c r="F112" s="10"/>
      <c r="G112" s="9"/>
      <c r="H112" s="9"/>
      <c r="I112" s="9"/>
      <c r="J112" s="9"/>
      <c r="K112" s="9"/>
      <c r="L112" s="9"/>
      <c r="M112" s="9"/>
      <c r="N112" s="11"/>
      <c r="O112" s="11"/>
      <c r="P112" s="9"/>
    </row>
    <row r="113" spans="1:16" x14ac:dyDescent="0.2">
      <c r="A113" s="8">
        <v>1990</v>
      </c>
      <c r="B113" s="9"/>
      <c r="C113" s="9"/>
      <c r="D113" s="9"/>
      <c r="E113" s="10"/>
      <c r="F113" s="10"/>
      <c r="G113" s="9"/>
      <c r="H113" s="9"/>
      <c r="I113" s="9"/>
      <c r="J113" s="9"/>
      <c r="K113" s="9"/>
      <c r="L113" s="9"/>
      <c r="M113" s="9"/>
      <c r="N113" s="11"/>
      <c r="O113" s="11"/>
      <c r="P113" s="9"/>
    </row>
    <row r="114" spans="1:16" x14ac:dyDescent="0.2">
      <c r="A114" s="8">
        <v>1991</v>
      </c>
      <c r="B114" s="9">
        <v>267271</v>
      </c>
      <c r="C114" s="9">
        <v>22908</v>
      </c>
      <c r="D114" s="9"/>
      <c r="E114" s="10"/>
      <c r="F114" s="10"/>
      <c r="G114" s="9"/>
      <c r="H114" s="9"/>
      <c r="I114" s="9"/>
      <c r="J114" s="9"/>
      <c r="K114" s="9"/>
      <c r="L114" s="9"/>
      <c r="M114" s="9"/>
      <c r="N114" s="11"/>
      <c r="O114" s="11"/>
      <c r="P114" s="9"/>
    </row>
    <row r="115" spans="1:16" x14ac:dyDescent="0.2">
      <c r="A115" s="8">
        <v>1992</v>
      </c>
      <c r="B115" s="9">
        <v>285080</v>
      </c>
      <c r="C115" s="9">
        <v>22561</v>
      </c>
      <c r="D115" s="9"/>
      <c r="E115" s="10"/>
      <c r="F115" s="10"/>
      <c r="G115" s="9"/>
      <c r="H115" s="9"/>
      <c r="I115" s="9"/>
      <c r="J115" s="9"/>
      <c r="K115" s="9"/>
      <c r="L115" s="9"/>
      <c r="M115" s="9"/>
      <c r="N115" s="11"/>
      <c r="O115" s="11"/>
      <c r="P115" s="9"/>
    </row>
    <row r="116" spans="1:16" x14ac:dyDescent="0.2">
      <c r="A116" s="8">
        <v>1993</v>
      </c>
      <c r="B116" s="9">
        <v>289468</v>
      </c>
      <c r="C116" s="9">
        <v>19605</v>
      </c>
      <c r="D116" s="9"/>
      <c r="E116" s="10"/>
      <c r="F116" s="10"/>
      <c r="G116" s="9"/>
      <c r="H116" s="9"/>
      <c r="I116" s="9"/>
      <c r="J116" s="9"/>
      <c r="K116" s="9"/>
      <c r="L116" s="9"/>
      <c r="M116" s="9"/>
      <c r="N116" s="11"/>
      <c r="O116" s="11"/>
      <c r="P116" s="9"/>
    </row>
    <row r="117" spans="1:16" x14ac:dyDescent="0.2">
      <c r="A117" s="8">
        <v>1994</v>
      </c>
      <c r="B117" s="9">
        <v>235909</v>
      </c>
      <c r="C117" s="9">
        <v>22142</v>
      </c>
      <c r="D117" s="9"/>
      <c r="E117" s="10"/>
      <c r="F117" s="10"/>
      <c r="G117" s="9"/>
      <c r="H117" s="9"/>
      <c r="I117" s="9"/>
      <c r="J117" s="9"/>
      <c r="K117" s="9"/>
      <c r="L117" s="9"/>
      <c r="M117" s="9"/>
      <c r="N117" s="11"/>
      <c r="O117" s="11"/>
      <c r="P117" s="9"/>
    </row>
    <row r="118" spans="1:16" x14ac:dyDescent="0.2">
      <c r="A118" s="8">
        <v>1995</v>
      </c>
      <c r="B118" s="9">
        <v>364175</v>
      </c>
      <c r="C118" s="9">
        <v>38601</v>
      </c>
      <c r="D118" s="9"/>
      <c r="E118" s="10"/>
      <c r="F118" s="10"/>
      <c r="G118" s="9"/>
      <c r="H118" s="9"/>
      <c r="I118" s="9"/>
      <c r="J118" s="9"/>
      <c r="K118" s="9"/>
      <c r="L118" s="9"/>
      <c r="M118" s="9"/>
      <c r="N118" s="11"/>
      <c r="O118" s="11"/>
      <c r="P118" s="9"/>
    </row>
    <row r="119" spans="1:16" x14ac:dyDescent="0.2">
      <c r="A119" s="8">
        <v>1996</v>
      </c>
      <c r="B119" s="9">
        <v>458150</v>
      </c>
      <c r="C119" s="9">
        <v>32872</v>
      </c>
      <c r="D119" s="9"/>
      <c r="E119" s="10"/>
      <c r="F119" s="10"/>
      <c r="G119" s="9"/>
      <c r="H119" s="9"/>
      <c r="I119" s="9"/>
      <c r="J119" s="9"/>
      <c r="K119" s="9"/>
      <c r="L119" s="9"/>
      <c r="M119" s="9"/>
      <c r="N119" s="11"/>
      <c r="O119" s="11"/>
      <c r="P119" s="9"/>
    </row>
    <row r="120" spans="1:16" x14ac:dyDescent="0.2">
      <c r="A120" s="8">
        <v>1997</v>
      </c>
      <c r="B120" s="9">
        <v>534544</v>
      </c>
      <c r="C120" s="9"/>
      <c r="D120" s="9"/>
      <c r="E120" s="10"/>
      <c r="F120" s="10">
        <v>250.4</v>
      </c>
      <c r="G120" s="9"/>
      <c r="H120" s="9"/>
      <c r="I120" s="9"/>
      <c r="J120" s="9"/>
      <c r="K120" s="9"/>
      <c r="L120" s="9"/>
      <c r="M120" s="9"/>
      <c r="N120" s="11"/>
      <c r="O120" s="11"/>
      <c r="P120" s="9"/>
    </row>
    <row r="121" spans="1:16" x14ac:dyDescent="0.2">
      <c r="A121" s="8">
        <v>1998</v>
      </c>
      <c r="B121" s="9">
        <v>407225</v>
      </c>
      <c r="C121" s="9">
        <v>50640</v>
      </c>
      <c r="D121" s="9"/>
      <c r="E121" s="10"/>
      <c r="F121" s="10">
        <v>65.8</v>
      </c>
      <c r="G121" s="9"/>
      <c r="H121" s="9"/>
      <c r="I121" s="9"/>
      <c r="J121" s="9"/>
      <c r="K121" s="9"/>
      <c r="L121" s="9"/>
      <c r="M121" s="9"/>
      <c r="N121" s="11"/>
      <c r="O121" s="11"/>
      <c r="P121" s="9"/>
    </row>
    <row r="122" spans="1:16" x14ac:dyDescent="0.2">
      <c r="A122" s="8">
        <v>1999</v>
      </c>
      <c r="B122" s="9"/>
      <c r="C122" s="9">
        <v>51981</v>
      </c>
      <c r="D122" s="9"/>
      <c r="E122" s="10"/>
      <c r="F122" s="10">
        <v>70.5</v>
      </c>
      <c r="G122" s="9"/>
      <c r="H122" s="9"/>
      <c r="I122" s="9"/>
      <c r="J122" s="9"/>
      <c r="K122" s="9"/>
      <c r="L122" s="9"/>
      <c r="M122" s="9"/>
      <c r="N122" s="11"/>
      <c r="O122" s="11"/>
      <c r="P122" s="9"/>
    </row>
    <row r="123" spans="1:16" x14ac:dyDescent="0.2">
      <c r="A123" s="8">
        <v>2000</v>
      </c>
      <c r="B123" s="9"/>
      <c r="C123" s="9">
        <v>60860</v>
      </c>
      <c r="D123" s="9"/>
      <c r="E123" s="10"/>
      <c r="F123" s="10">
        <v>88.9</v>
      </c>
      <c r="G123" s="9"/>
      <c r="H123" s="9"/>
      <c r="I123" s="9"/>
      <c r="J123" s="9"/>
      <c r="K123" s="9"/>
      <c r="L123" s="9"/>
      <c r="M123" s="9"/>
      <c r="N123" s="11"/>
      <c r="O123" s="11"/>
      <c r="P123" s="9"/>
    </row>
    <row r="124" spans="1:16" x14ac:dyDescent="0.2">
      <c r="A124" s="8">
        <v>2001</v>
      </c>
      <c r="B124" s="9"/>
      <c r="C124" s="9">
        <v>56275</v>
      </c>
      <c r="D124" s="9"/>
      <c r="E124" s="10"/>
      <c r="F124" s="10">
        <v>65.8</v>
      </c>
      <c r="G124" s="9"/>
      <c r="H124" s="9"/>
      <c r="I124" s="9"/>
      <c r="J124" s="9"/>
      <c r="K124" s="9"/>
      <c r="L124" s="9"/>
      <c r="M124" s="9"/>
      <c r="N124" s="11"/>
      <c r="O124" s="11"/>
      <c r="P124" s="9"/>
    </row>
    <row r="125" spans="1:16" x14ac:dyDescent="0.2">
      <c r="A125" s="8">
        <v>2002</v>
      </c>
      <c r="B125" s="9"/>
      <c r="C125" s="9"/>
      <c r="D125" s="9"/>
      <c r="E125" s="10"/>
      <c r="F125" s="10">
        <v>61.9</v>
      </c>
      <c r="G125" s="9"/>
      <c r="H125" s="9"/>
      <c r="I125" s="9"/>
      <c r="J125" s="9"/>
      <c r="K125" s="9"/>
      <c r="L125" s="9"/>
      <c r="M125" s="9"/>
      <c r="N125" s="11"/>
      <c r="O125" s="11"/>
      <c r="P125" s="9"/>
    </row>
    <row r="126" spans="1:16" x14ac:dyDescent="0.2">
      <c r="A126" s="8">
        <v>2003</v>
      </c>
      <c r="B126" s="9"/>
      <c r="C126" s="9"/>
      <c r="D126" s="9"/>
      <c r="E126" s="10"/>
      <c r="F126" s="10">
        <v>89.6</v>
      </c>
      <c r="G126" s="9"/>
      <c r="H126" s="9"/>
      <c r="I126" s="9"/>
      <c r="J126" s="9"/>
      <c r="K126" s="9"/>
      <c r="L126" s="9"/>
      <c r="M126" s="9"/>
      <c r="N126" s="11"/>
      <c r="O126" s="11"/>
      <c r="P126" s="9"/>
    </row>
    <row r="127" spans="1:16" x14ac:dyDescent="0.2">
      <c r="A127" s="8">
        <v>2004</v>
      </c>
      <c r="B127" s="9"/>
      <c r="C127" s="9"/>
      <c r="D127" s="9"/>
      <c r="E127" s="10"/>
      <c r="F127" s="10">
        <v>95.4</v>
      </c>
      <c r="G127" s="9"/>
      <c r="H127" s="9"/>
      <c r="I127" s="9"/>
      <c r="J127" s="9"/>
      <c r="K127" s="9"/>
      <c r="L127" s="9"/>
      <c r="M127" s="9"/>
      <c r="N127" s="11"/>
      <c r="O127" s="11"/>
      <c r="P127" s="9"/>
    </row>
    <row r="128" spans="1:16" x14ac:dyDescent="0.2">
      <c r="A128" s="8">
        <v>2005</v>
      </c>
      <c r="B128" s="9"/>
      <c r="C128" s="9"/>
      <c r="D128" s="9"/>
      <c r="E128" s="10"/>
      <c r="F128" s="10">
        <v>130.69999999999999</v>
      </c>
      <c r="G128" s="9"/>
      <c r="H128" s="9"/>
      <c r="I128" s="9"/>
      <c r="J128" s="9"/>
      <c r="K128" s="9"/>
      <c r="L128" s="9"/>
      <c r="M128" s="9"/>
      <c r="N128" s="11"/>
      <c r="O128" s="11"/>
      <c r="P128" s="9"/>
    </row>
    <row r="129" spans="1:16" x14ac:dyDescent="0.2">
      <c r="A129" s="14">
        <v>2006</v>
      </c>
      <c r="B129" s="15"/>
      <c r="C129" s="15"/>
      <c r="D129" s="15"/>
      <c r="E129" s="16"/>
      <c r="F129" s="16">
        <v>115.2</v>
      </c>
      <c r="G129" s="15"/>
      <c r="H129" s="15"/>
      <c r="I129" s="15"/>
      <c r="J129" s="15"/>
      <c r="K129" s="15"/>
      <c r="L129" s="15"/>
      <c r="M129" s="15"/>
      <c r="N129" s="17"/>
      <c r="O129" s="17"/>
      <c r="P129" s="15"/>
    </row>
    <row r="130" spans="1:16" x14ac:dyDescent="0.2">
      <c r="A130" s="18" t="s">
        <v>21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">
      <c r="A131" s="20" t="s">
        <v>22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">
      <c r="A132" s="18" t="s">
        <v>23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">
      <c r="A133" s="20" t="s">
        <v>24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">
      <c r="A134" s="20" t="s">
        <v>25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">
      <c r="A135" s="20" t="s">
        <v>26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">
      <c r="A136" s="20" t="s">
        <v>27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">
      <c r="A137" s="20" t="s">
        <v>28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">
      <c r="A138" s="20" t="s">
        <v>29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">
      <c r="A139" s="20" t="s">
        <v>30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">
      <c r="A140" s="20" t="s">
        <v>31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">
      <c r="A141" s="20" t="s">
        <v>32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">
      <c r="A142" s="20" t="s">
        <v>33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">
      <c r="A143" s="20" t="s">
        <v>34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">
      <c r="A144" s="20" t="s">
        <v>35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</sheetData>
  <mergeCells count="28">
    <mergeCell ref="A139:P139"/>
    <mergeCell ref="A140:P140"/>
    <mergeCell ref="A141:P141"/>
    <mergeCell ref="A142:P142"/>
    <mergeCell ref="A143:P143"/>
    <mergeCell ref="A144:P144"/>
    <mergeCell ref="A133:P133"/>
    <mergeCell ref="A134:P134"/>
    <mergeCell ref="A135:P135"/>
    <mergeCell ref="A136:P136"/>
    <mergeCell ref="A137:P137"/>
    <mergeCell ref="A138:P138"/>
    <mergeCell ref="N4:N5"/>
    <mergeCell ref="O4:O5"/>
    <mergeCell ref="P4:P5"/>
    <mergeCell ref="A130:P130"/>
    <mergeCell ref="A131:P131"/>
    <mergeCell ref="A132:P132"/>
    <mergeCell ref="A1:P1"/>
    <mergeCell ref="A2:P2"/>
    <mergeCell ref="A4:A5"/>
    <mergeCell ref="B4:B5"/>
    <mergeCell ref="C4:C5"/>
    <mergeCell ref="D4:D5"/>
    <mergeCell ref="E4:E5"/>
    <mergeCell ref="F4:F5"/>
    <mergeCell ref="G4:L4"/>
    <mergeCell ref="M4:M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36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1208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2019-11-26T17:13:39Z</cp:lastPrinted>
  <dcterms:created xsi:type="dcterms:W3CDTF">2019-11-26T17:12:35Z</dcterms:created>
  <dcterms:modified xsi:type="dcterms:W3CDTF">2019-11-26T17:13:57Z</dcterms:modified>
</cp:coreProperties>
</file>